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5B4B41-879D-48A6-A43B-01827E23199D}" xr6:coauthVersionLast="45" xr6:coauthVersionMax="45" xr10:uidLastSave="{00000000-0000-0000-0000-000000000000}"/>
  <bookViews>
    <workbookView xWindow="-108" yWindow="-108" windowWidth="23256" windowHeight="12576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3" i="6" l="1"/>
  <c r="L54" i="6"/>
  <c r="L55" i="6"/>
  <c r="L52" i="6"/>
  <c r="J53" i="6"/>
  <c r="J54" i="6"/>
  <c r="J55" i="6"/>
  <c r="J52" i="6"/>
  <c r="H53" i="6"/>
  <c r="H54" i="6"/>
  <c r="H55" i="6"/>
  <c r="H52" i="6"/>
  <c r="F53" i="6"/>
  <c r="F54" i="6"/>
  <c r="F55" i="6"/>
  <c r="F52" i="6"/>
  <c r="J44" i="6"/>
  <c r="J43" i="6"/>
  <c r="H44" i="6"/>
  <c r="H45" i="6"/>
  <c r="H46" i="6"/>
  <c r="H43" i="6"/>
  <c r="F44" i="6"/>
  <c r="F45" i="6"/>
  <c r="F46" i="6"/>
  <c r="F43" i="6"/>
  <c r="D53" i="6"/>
  <c r="D54" i="6"/>
  <c r="D55" i="6"/>
  <c r="D56" i="6"/>
  <c r="D57" i="6"/>
  <c r="D58" i="6"/>
  <c r="D59" i="6"/>
  <c r="D52" i="6"/>
  <c r="D44" i="6"/>
  <c r="D45" i="6"/>
  <c r="D46" i="6"/>
  <c r="D47" i="6"/>
  <c r="D48" i="6"/>
  <c r="D49" i="6"/>
  <c r="D50" i="6"/>
  <c r="D43" i="6"/>
  <c r="D39" i="6"/>
  <c r="D40" i="6"/>
  <c r="D41" i="6"/>
  <c r="D38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X35" i="6"/>
  <c r="Y35" i="6"/>
  <c r="Z35" i="6"/>
  <c r="AA35" i="6"/>
  <c r="AB35" i="6"/>
  <c r="AC35" i="6"/>
  <c r="AD35" i="6"/>
  <c r="AE35" i="6"/>
  <c r="AF35" i="6"/>
  <c r="AG35" i="6"/>
  <c r="AH35" i="6"/>
  <c r="AI35" i="6"/>
  <c r="AJ35" i="6"/>
  <c r="AK35" i="6"/>
  <c r="AL35" i="6"/>
  <c r="AM35" i="6"/>
  <c r="AN35" i="6"/>
  <c r="AO35" i="6"/>
  <c r="AP35" i="6"/>
  <c r="AQ35" i="6"/>
  <c r="AR35" i="6"/>
  <c r="AS35" i="6"/>
  <c r="AT35" i="6"/>
  <c r="AU35" i="6"/>
  <c r="AV35" i="6"/>
  <c r="AW35" i="6"/>
  <c r="AX35" i="6"/>
  <c r="AY35" i="6"/>
  <c r="AZ35" i="6"/>
  <c r="BA35" i="6"/>
  <c r="BB35" i="6"/>
  <c r="BC35" i="6"/>
  <c r="BD35" i="6"/>
  <c r="BE35" i="6"/>
  <c r="BF35" i="6"/>
  <c r="BG35" i="6"/>
  <c r="BH35" i="6"/>
  <c r="BI35" i="6"/>
  <c r="BJ35" i="6"/>
  <c r="BK35" i="6"/>
  <c r="BL35" i="6"/>
  <c r="BM35" i="6"/>
  <c r="BN35" i="6"/>
  <c r="BO35" i="6"/>
  <c r="BP35" i="6"/>
  <c r="BQ35" i="6"/>
  <c r="BR35" i="6"/>
  <c r="BS35" i="6"/>
  <c r="BT35" i="6"/>
  <c r="BU35" i="6"/>
  <c r="BV35" i="6"/>
  <c r="BW35" i="6"/>
  <c r="BX35" i="6"/>
  <c r="BY35" i="6"/>
  <c r="BZ35" i="6"/>
  <c r="CA35" i="6"/>
  <c r="CB35" i="6"/>
  <c r="CC35" i="6"/>
  <c r="CD35" i="6"/>
  <c r="CE35" i="6"/>
  <c r="CF35" i="6"/>
  <c r="CG35" i="6"/>
  <c r="CH35" i="6"/>
  <c r="CI35" i="6"/>
  <c r="CJ35" i="6"/>
  <c r="CK35" i="6"/>
  <c r="CL35" i="6"/>
  <c r="CM35" i="6"/>
  <c r="CN35" i="6"/>
  <c r="CO35" i="6"/>
  <c r="CP35" i="6"/>
  <c r="CQ35" i="6"/>
  <c r="CR35" i="6"/>
  <c r="CS35" i="6"/>
  <c r="CT35" i="6"/>
  <c r="CU35" i="6"/>
  <c r="CV35" i="6"/>
  <c r="CW35" i="6"/>
  <c r="CX35" i="6"/>
  <c r="CY35" i="6"/>
  <c r="DA35" i="6"/>
  <c r="DB35" i="6"/>
  <c r="DD35" i="6"/>
  <c r="DE35" i="6"/>
  <c r="DF35" i="6"/>
  <c r="DG35" i="6"/>
  <c r="DH35" i="6"/>
  <c r="DI35" i="6"/>
  <c r="DJ35" i="6"/>
  <c r="DK35" i="6"/>
  <c r="DL35" i="6"/>
  <c r="DM35" i="6"/>
  <c r="DN35" i="6"/>
  <c r="DO35" i="6"/>
  <c r="DP35" i="6"/>
  <c r="DQ35" i="6"/>
  <c r="DR35" i="6"/>
  <c r="DS35" i="6"/>
  <c r="DT35" i="6"/>
  <c r="DU35" i="6"/>
  <c r="DV35" i="6"/>
  <c r="DW35" i="6"/>
  <c r="DX35" i="6"/>
  <c r="DY35" i="6"/>
  <c r="DZ35" i="6"/>
  <c r="EA35" i="6"/>
  <c r="EB35" i="6"/>
  <c r="EC35" i="6"/>
  <c r="ED35" i="6"/>
  <c r="EE35" i="6"/>
  <c r="EF35" i="6"/>
  <c r="EG35" i="6"/>
  <c r="EH35" i="6"/>
  <c r="EI35" i="6"/>
  <c r="EJ35" i="6"/>
  <c r="EK35" i="6"/>
  <c r="EL35" i="6"/>
  <c r="EM35" i="6"/>
  <c r="EN35" i="6"/>
  <c r="EO35" i="6"/>
  <c r="EP35" i="6"/>
  <c r="EQ35" i="6"/>
  <c r="ER35" i="6"/>
  <c r="ES35" i="6"/>
  <c r="ET35" i="6"/>
  <c r="EU35" i="6"/>
  <c r="EV35" i="6"/>
  <c r="EW35" i="6"/>
  <c r="EX35" i="6"/>
  <c r="EY35" i="6"/>
  <c r="EZ35" i="6"/>
  <c r="FA35" i="6"/>
  <c r="FB35" i="6"/>
  <c r="FC35" i="6"/>
  <c r="FD35" i="6"/>
  <c r="FE35" i="6"/>
  <c r="FF35" i="6"/>
  <c r="FG35" i="6"/>
  <c r="FH35" i="6"/>
  <c r="FI35" i="6"/>
  <c r="FJ35" i="6"/>
  <c r="FK35" i="6"/>
  <c r="FL35" i="6"/>
  <c r="FM35" i="6"/>
  <c r="FN35" i="6"/>
  <c r="FO35" i="6"/>
  <c r="FP35" i="6"/>
  <c r="FQ35" i="6"/>
  <c r="FR35" i="6"/>
  <c r="FS35" i="6"/>
  <c r="FT35" i="6"/>
  <c r="FU35" i="6"/>
  <c r="FV35" i="6"/>
  <c r="FW35" i="6"/>
  <c r="FX35" i="6"/>
  <c r="FY35" i="6"/>
  <c r="FZ35" i="6"/>
  <c r="GA35" i="6"/>
  <c r="GB35" i="6"/>
  <c r="GC35" i="6"/>
  <c r="GD35" i="6"/>
  <c r="GE35" i="6"/>
  <c r="GF35" i="6"/>
  <c r="GG35" i="6"/>
  <c r="GH35" i="6"/>
  <c r="GI35" i="6"/>
  <c r="GJ35" i="6"/>
  <c r="GK35" i="6"/>
  <c r="GL35" i="6"/>
  <c r="GM35" i="6"/>
  <c r="GN35" i="6"/>
  <c r="GO35" i="6"/>
  <c r="GP35" i="6"/>
  <c r="GQ35" i="6"/>
  <c r="GR35" i="6"/>
  <c r="GS35" i="6"/>
  <c r="GT35" i="6"/>
  <c r="GU35" i="6"/>
  <c r="GV35" i="6"/>
  <c r="GW35" i="6"/>
  <c r="GX35" i="6"/>
  <c r="GY35" i="6"/>
  <c r="GZ35" i="6"/>
  <c r="HA35" i="6"/>
  <c r="HB35" i="6"/>
  <c r="HC35" i="6"/>
  <c r="HD35" i="6"/>
  <c r="HE35" i="6"/>
  <c r="HF35" i="6"/>
  <c r="HG35" i="6"/>
  <c r="HH35" i="6"/>
  <c r="HI35" i="6"/>
  <c r="HJ35" i="6"/>
  <c r="HK35" i="6"/>
  <c r="HL35" i="6"/>
  <c r="HM35" i="6"/>
  <c r="HN35" i="6"/>
  <c r="HO35" i="6"/>
  <c r="HP35" i="6"/>
  <c r="HQ35" i="6"/>
  <c r="HR35" i="6"/>
  <c r="HS35" i="6"/>
  <c r="HT35" i="6"/>
  <c r="HU35" i="6"/>
  <c r="HV35" i="6"/>
  <c r="HW35" i="6"/>
  <c r="HX35" i="6"/>
  <c r="HY35" i="6"/>
  <c r="HZ35" i="6"/>
  <c r="IA35" i="6"/>
  <c r="IB35" i="6"/>
  <c r="IC35" i="6"/>
  <c r="ID35" i="6"/>
  <c r="IE35" i="6"/>
  <c r="IF35" i="6"/>
  <c r="IG35" i="6"/>
  <c r="IH35" i="6"/>
  <c r="II35" i="6"/>
  <c r="IJ35" i="6"/>
  <c r="IK35" i="6"/>
  <c r="IL35" i="6"/>
  <c r="IM35" i="6"/>
  <c r="IN35" i="6"/>
  <c r="IO35" i="6"/>
  <c r="IP35" i="6"/>
  <c r="IQ35" i="6"/>
  <c r="IR35" i="6"/>
  <c r="IS35" i="6"/>
  <c r="IT35" i="6"/>
  <c r="C35" i="6"/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C35" i="6" s="1"/>
  <c r="DB34" i="6"/>
  <c r="DA34" i="6"/>
  <c r="CZ34" i="6"/>
  <c r="CZ35" i="6" s="1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FU39" i="5"/>
  <c r="BT40" i="2"/>
  <c r="E38" i="6" l="1"/>
  <c r="I44" i="6"/>
  <c r="K43" i="6"/>
  <c r="I52" i="6"/>
  <c r="M54" i="6"/>
  <c r="E39" i="6"/>
  <c r="E40" i="6"/>
  <c r="E44" i="6"/>
  <c r="K45" i="6"/>
  <c r="J45" i="6" s="1"/>
  <c r="M52" i="6"/>
  <c r="G52" i="6"/>
  <c r="M53" i="6"/>
  <c r="E45" i="6"/>
  <c r="G44" i="6"/>
  <c r="E49" i="6"/>
  <c r="E52" i="6"/>
  <c r="K53" i="6"/>
  <c r="G45" i="6"/>
  <c r="E54" i="6"/>
  <c r="G53" i="6"/>
  <c r="E57" i="6"/>
  <c r="I53" i="6"/>
  <c r="K52" i="6"/>
  <c r="I43" i="6"/>
  <c r="E53" i="6"/>
  <c r="E43" i="6"/>
  <c r="I45" i="6"/>
  <c r="K44" i="6"/>
  <c r="E47" i="6"/>
  <c r="G54" i="6"/>
  <c r="E58" i="6"/>
  <c r="G43" i="6"/>
  <c r="E48" i="6"/>
  <c r="I54" i="6"/>
  <c r="K54" i="6"/>
  <c r="E56" i="6"/>
  <c r="K55" i="6" l="1"/>
  <c r="E46" i="6"/>
  <c r="I55" i="6"/>
  <c r="E50" i="6"/>
  <c r="K46" i="6"/>
  <c r="J46" i="6" s="1"/>
  <c r="G55" i="6"/>
  <c r="E55" i="6"/>
  <c r="E59" i="6"/>
  <c r="G46" i="6"/>
  <c r="I46" i="6"/>
  <c r="M55" i="6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<sst xmlns="http://schemas.openxmlformats.org/spreadsheetml/2006/main" count="2282" uniqueCount="1401">
  <si>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</si>
  <si>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</si>
  <si>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</si>
  <si>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</si>
  <si>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</si>
  <si>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</si>
  <si>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</si>
  <si>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</si>
  <si>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</si>
  <si>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</si>
  <si>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</si>
  <si>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</si>
  <si>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</si>
  <si>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</si>
  <si>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</si>
  <si>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</si>
  <si>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</si>
  <si>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</si>
  <si>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</si>
  <si>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</si>
  <si>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</si>
  <si>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</si>
  <si>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</si>
  <si>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</si>
  <si>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</si>
  <si>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</si>
  <si>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</si>
  <si>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</si>
  <si>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</si>
  <si>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</si>
  <si>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</si>
  <si>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</si>
  <si>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</si>
  <si>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</si>
  <si>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</si>
  <si>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</si>
  <si>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</si>
  <si>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</si>
  <si>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</si>
  <si>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</si>
  <si>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</si>
  <si>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</si>
  <si>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</si>
  <si>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</si>
  <si>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</si>
  <si>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</si>
  <si>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</si>
  <si>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</si>
  <si>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</si>
  <si>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</si>
  <si>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</si>
  <si>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</si>
  <si>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</si>
  <si>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</si>
  <si>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</si>
  <si>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</si>
  <si>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</si>
  <si>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</si>
  <si>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</si>
  <si>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</si>
  <si>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</si>
  <si>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</si>
  <si>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</si>
  <si>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</si>
  <si>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</si>
  <si>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</si>
  <si>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</si>
  <si>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</si>
  <si>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</si>
  <si>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</si>
  <si>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</si>
  <si>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</si>
  <si>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</si>
  <si>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</si>
  <si>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</si>
  <si>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</si>
  <si>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</si>
  <si>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</si>
  <si>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</si>
  <si>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</si>
  <si>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</si>
  <si>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</si>
  <si>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</si>
  <si>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</si>
  <si>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</si>
  <si>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</si>
  <si>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</si>
  <si>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</si>
  <si>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</si>
  <si>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</si>
  <si>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</si>
  <si>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</si>
  <si>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</si>
  <si>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</si>
  <si>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</si>
  <si>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</si>
  <si>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</si>
  <si>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</si>
  <si>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</si>
  <si>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</si>
  <si>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</si>
  <si>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</si>
  <si>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</si>
  <si>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</si>
  <si>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</si>
  <si>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</si>
  <si>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</si>
  <si>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</si>
  <si>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</si>
  <si>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</si>
  <si>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</si>
  <si>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</si>
  <si>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</si>
  <si>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</si>
  <si>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</si>
  <si>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</si>
  <si>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</si>
  <si>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</si>
  <si>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</si>
  <si>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</si>
  <si>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</si>
  <si>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</si>
  <si>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</si>
  <si>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</si>
  <si>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</si>
  <si>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</si>
  <si>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</si>
  <si>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</si>
  <si>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</si>
  <si>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</si>
  <si>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</si>
  <si>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</si>
  <si>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</si>
  <si>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</si>
  <si>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</si>
  <si>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</si>
  <si>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</si>
  <si>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</si>
  <si>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</si>
  <si>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</si>
  <si>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</si>
  <si>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</si>
  <si>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</si>
  <si>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</si>
  <si>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</si>
  <si>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</si>
  <si>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</si>
  <si>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</si>
  <si>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</si>
  <si>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</si>
  <si>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</si>
  <si>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</si>
  <si>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</si>
  <si>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</si>
  <si>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</si>
  <si>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</si>
  <si>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</si>
  <si>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</si>
  <si>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</si>
  <si>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</si>
  <si>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</si>
  <si>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</si>
  <si>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</si>
  <si>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</si>
  <si>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</si>
  <si>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</si>
  <si>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</si>
  <si>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</si>
  <si>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</si>
  <si>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</si>
  <si>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</si>
  <si>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</si>
  <si>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</si>
  <si>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</si>
  <si>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</si>
  <si>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</si>
  <si>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</si>
  <si>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</si>
  <si>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</si>
  <si>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</si>
  <si>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</si>
  <si>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</si>
  <si>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</si>
  <si>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</si>
  <si>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</si>
  <si>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</si>
  <si>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</si>
  <si>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</si>
  <si>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</si>
  <si>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</si>
  <si>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</si>
  <si>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</si>
  <si>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</si>
  <si>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</si>
  <si>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</si>
  <si>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</si>
  <si>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</si>
  <si>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</si>
  <si>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</si>
  <si>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</si>
  <si>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</si>
  <si>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</si>
  <si>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</si>
  <si>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</si>
  <si>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</si>
  <si>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</si>
  <si>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</si>
  <si>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</si>
  <si>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</si>
  <si>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</si>
  <si>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</si>
  <si>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</si>
  <si>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</si>
  <si>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</si>
  <si>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</si>
  <si>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</si>
  <si>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</si>
  <si>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</si>
  <si>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</si>
  <si>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</si>
  <si>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</si>
  <si>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</si>
  <si>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</si>
  <si>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</si>
  <si>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</si>
  <si>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</si>
  <si>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</si>
  <si>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</si>
  <si>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</si>
  <si>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</si>
  <si>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</si>
  <si>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</si>
  <si>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</si>
  <si>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</si>
  <si>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</si>
  <si>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</si>
  <si>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</si>
  <si>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</si>
  <si>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</si>
  <si>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</si>
  <si>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</si>
  <si>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</si>
  <si>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</si>
  <si>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</si>
  <si>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</si>
  <si>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</si>
  <si>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</si>
  <si>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</si>
  <si>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</si>
  <si>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</si>
  <si>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</si>
  <si>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</si>
  <si>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</si>
  <si>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</si>
  <si>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</si>
  <si>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</si>
  <si>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</si>
  <si>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</si>
  <si>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</si>
  <si>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</si>
  <si>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</si>
  <si>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</si>
  <si>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</si>
  <si>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</si>
  <si>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</si>
  <si>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</si>
  <si>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</si>
  <si>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</si>
  <si>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</si>
  <si>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</si>
  <si>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</si>
  <si>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</si>
  <si>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</si>
  <si>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</si>
  <si>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</si>
  <si>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</si>
  <si>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</si>
  <si>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</si>
  <si>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</si>
  <si>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</si>
  <si>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</si>
  <si>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</si>
  <si>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</si>
  <si>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</si>
  <si>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</si>
  <si>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</si>
  <si>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</si>
  <si>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</si>
  <si>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</si>
  <si>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</si>
  <si>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</si>
  <si>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</si>
  <si>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</si>
  <si>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</si>
  <si>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</si>
  <si>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</si>
  <si>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</si>
  <si>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</si>
  <si>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</si>
  <si>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</si>
  <si>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</si>
  <si>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</si>
  <si>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</si>
  <si>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</si>
  <si>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</si>
  <si>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</si>
  <si>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</si>
  <si>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</si>
  <si>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</si>
  <si>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</si>
  <si>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</si>
  <si>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</si>
  <si>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</si>
  <si>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</si>
  <si>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</si>
  <si>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</si>
  <si>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</si>
  <si>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</si>
  <si>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</si>
  <si>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</si>
  <si>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</si>
  <si>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</si>
  <si>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</si>
  <si>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</si>
  <si>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</si>
  <si>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</si>
  <si>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</si>
  <si>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</si>
  <si>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</si>
  <si>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</si>
  <si>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</si>
  <si>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</si>
  <si>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</si>
  <si>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</si>
  <si>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</si>
  <si>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</si>
  <si>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</si>
  <si>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</si>
  <si>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</si>
  <si>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</si>
  <si>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</si>
  <si>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</si>
  <si>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</si>
  <si>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</si>
  <si>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</si>
  <si>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</si>
  <si>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</si>
  <si>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</si>
  <si>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</si>
  <si>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</si>
  <si>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</si>
  <si>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</si>
  <si>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</si>
  <si>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</si>
  <si>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</si>
  <si>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</si>
  <si>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</si>
  <si>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</si>
  <si>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</si>
  <si>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</si>
  <si>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</si>
  <si>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</si>
  <si>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</si>
  <si>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</si>
  <si>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</si>
  <si>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</si>
  <si>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</si>
  <si>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</si>
  <si>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</si>
  <si>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</si>
  <si>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</si>
  <si>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</si>
  <si>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</si>
  <si>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</si>
  <si>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</si>
  <si>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</si>
  <si>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</si>
  <si>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</si>
  <si>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</si>
  <si>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</si>
  <si>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</si>
  <si>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</si>
  <si>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</si>
  <si>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</si>
  <si>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</si>
  <si>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</si>
  <si>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</si>
  <si>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</si>
  <si>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</si>
  <si>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</si>
  <si>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</si>
  <si>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</si>
  <si>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</si>
  <si>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</si>
  <si>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</si>
  <si>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</si>
  <si>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</si>
  <si>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</si>
  <si>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</si>
  <si>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</si>
  <si>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</si>
  <si>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</si>
  <si>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</si>
  <si>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</si>
  <si>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</si>
  <si>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</si>
  <si>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</si>
  <si>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</si>
  <si>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</si>
  <si>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</si>
  <si>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</si>
  <si>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</si>
  <si>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</si>
  <si>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</si>
  <si>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</si>
  <si>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</si>
  <si>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</si>
  <si>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</si>
  <si>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</si>
  <si>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</si>
  <si>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</si>
  <si>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</si>
  <si>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</si>
  <si>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</si>
  <si>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</si>
  <si>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</si>
  <si>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</si>
  <si>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</si>
  <si>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</si>
  <si>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</si>
  <si>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</si>
  <si>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</si>
  <si>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</si>
  <si>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</si>
  <si>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</si>
  <si>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</si>
  <si>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</si>
  <si>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</si>
  <si>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</si>
  <si>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</si>
  <si>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</si>
  <si>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</si>
  <si>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</si>
  <si>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</si>
  <si>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</si>
  <si>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</si>
  <si>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</si>
  <si>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</si>
  <si>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</si>
  <si>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</si>
  <si>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</si>
  <si>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</si>
  <si>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</si>
  <si>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</si>
  <si>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</si>
  <si>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</si>
  <si>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</si>
  <si>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</si>
  <si>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</si>
  <si>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</si>
  <si>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</si>
  <si>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</si>
  <si>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</si>
  <si>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</si>
  <si>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</si>
  <si>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</si>
  <si>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</si>
  <si>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</si>
  <si>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</si>
  <si>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</si>
  <si>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</si>
  <si>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</si>
  <si>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</si>
  <si>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</si>
  <si>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</si>
  <si>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</si>
  <si>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</si>
  <si>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</si>
  <si>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</si>
  <si>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</si>
  <si>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</si>
  <si>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</si>
  <si>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</si>
  <si>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</si>
  <si>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</si>
  <si>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</si>
  <si>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</si>
  <si>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</si>
  <si>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</si>
  <si>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</si>
  <si>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</si>
  <si>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</si>
  <si>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</si>
  <si>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</si>
  <si>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</si>
  <si>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</si>
  <si>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</si>
  <si>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</si>
  <si>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</si>
  <si>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</si>
  <si>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</si>
  <si>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</si>
  <si>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</si>
  <si>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</si>
  <si>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</si>
  <si>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</si>
  <si>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</si>
  <si>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</si>
  <si>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</si>
  <si>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</si>
  <si>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</si>
  <si>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</si>
  <si>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</si>
  <si>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</si>
  <si>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</si>
  <si>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</si>
  <si>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</si>
  <si>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</si>
  <si>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</si>
  <si>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</si>
  <si>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</si>
  <si>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</si>
  <si>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</si>
  <si>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</si>
  <si>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</si>
  <si>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</si>
  <si>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</si>
  <si>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</si>
  <si>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</si>
  <si>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</si>
  <si>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</si>
  <si>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</si>
  <si>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</si>
  <si>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</si>
  <si>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</si>
  <si>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</si>
  <si>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</si>
  <si>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</si>
  <si>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</si>
  <si>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</si>
  <si>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</si>
  <si>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</si>
  <si>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</si>
  <si>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</si>
  <si>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</si>
  <si>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</si>
  <si>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</si>
  <si>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</si>
  <si>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</si>
  <si>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</si>
  <si>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</si>
  <si>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</si>
  <si>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</si>
  <si>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</si>
  <si>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</si>
  <si>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</si>
  <si>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</si>
  <si>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</si>
  <si>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</si>
  <si>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</si>
  <si>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</si>
  <si>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</si>
  <si>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</si>
  <si>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</si>
  <si>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</si>
  <si>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</si>
  <si>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</si>
  <si>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</si>
  <si>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</si>
  <si>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</si>
  <si>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</si>
  <si>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</si>
  <si>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</si>
  <si>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</si>
  <si>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</si>
  <si>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</si>
  <si>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</si>
  <si>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</si>
  <si>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</si>
  <si>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</si>
  <si>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</si>
  <si>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</si>
  <si>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</si>
  <si>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</si>
  <si>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</si>
  <si>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</si>
  <si>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</si>
  <si>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</si>
  <si>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</si>
  <si>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</si>
  <si>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</si>
  <si>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</si>
  <si>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</si>
  <si>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</si>
  <si>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</si>
  <si>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</si>
  <si>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</si>
  <si>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</si>
  <si>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</si>
  <si>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</si>
  <si>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</si>
  <si>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</si>
  <si>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</si>
  <si>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</si>
  <si>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</si>
  <si>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</si>
  <si>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</si>
  <si>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</si>
  <si>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</si>
  <si>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</si>
  <si>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</si>
  <si>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</si>
  <si>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</si>
  <si>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</si>
  <si>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</si>
  <si>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</si>
  <si>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</si>
  <si>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</si>
  <si>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</si>
  <si>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</si>
  <si>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</si>
  <si>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</si>
  <si>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</si>
  <si>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</si>
  <si>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</si>
  <si>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</si>
  <si>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</si>
  <si>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</si>
  <si>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</si>
  <si>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</si>
  <si>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</si>
  <si>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</si>
  <si>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</si>
  <si>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</si>
  <si>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</si>
  <si>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</si>
  <si>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</si>
  <si>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</si>
  <si>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</si>
  <si>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</si>
  <si>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</si>
  <si>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</si>
  <si>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</si>
  <si>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</si>
  <si>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</si>
  <si>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</si>
  <si>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</si>
  <si>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</si>
  <si>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</si>
  <si>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</si>
  <si>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</si>
  <si>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</si>
  <si>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</si>
  <si>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</si>
  <si>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</si>
  <si>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</si>
  <si>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</si>
  <si>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</si>
  <si>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</si>
  <si>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</si>
  <si>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</si>
  <si>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</si>
  <si>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</si>
  <si>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</si>
  <si>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</si>
  <si>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</si>
  <si>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</si>
  <si>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</si>
  <si>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</si>
  <si>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</si>
  <si>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</si>
  <si>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</si>
  <si>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</si>
  <si>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</si>
  <si>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</si>
  <si>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</si>
  <si>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</si>
  <si>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</si>
  <si>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</si>
  <si>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</si>
  <si>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</si>
  <si>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</si>
  <si>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</si>
  <si>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</si>
  <si>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</si>
  <si>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</si>
  <si>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</si>
  <si>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</si>
  <si>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</si>
  <si>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</si>
  <si>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</si>
  <si>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</si>
  <si>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</si>
  <si>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</si>
  <si>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</si>
  <si>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</si>
  <si>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</si>
  <si>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</si>
  <si>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</si>
  <si>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</si>
  <si>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</si>
  <si>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</si>
  <si>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</si>
  <si>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</si>
  <si>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</si>
  <si>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</si>
  <si>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</si>
  <si>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</si>
  <si>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</si>
  <si>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</si>
  <si>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</si>
  <si>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</si>
  <si>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</si>
  <si>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</si>
  <si>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</si>
  <si>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</si>
  <si>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</si>
  <si>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</si>
  <si>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</si>
  <si>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</si>
  <si>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</si>
  <si>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</si>
  <si>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</si>
  <si>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</si>
  <si>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</si>
  <si>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</si>
  <si>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</si>
  <si>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</si>
  <si>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</si>
  <si>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</si>
  <si>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</si>
  <si>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</si>
  <si>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</si>
  <si>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</si>
  <si>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</si>
  <si>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</si>
  <si>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</si>
  <si>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</si>
  <si>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</si>
  <si>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</si>
  <si>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</si>
  <si>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</si>
  <si>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</si>
  <si>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</si>
  <si>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</si>
  <si>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</si>
  <si>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</si>
  <si>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</si>
  <si>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</si>
  <si>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</si>
  <si>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</si>
  <si>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</si>
  <si>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</si>
  <si>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</si>
  <si>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</si>
  <si>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</si>
  <si>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</si>
  <si>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</si>
  <si>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</si>
  <si>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</si>
  <si>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</si>
  <si>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</si>
  <si>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</si>
  <si>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</si>
  <si>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</si>
  <si>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</si>
  <si>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</si>
  <si>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</si>
  <si>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</si>
  <si>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</si>
  <si>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</si>
  <si>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</si>
  <si>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</si>
  <si>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</si>
  <si>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</si>
  <si>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</si>
  <si>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</si>
  <si>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</si>
  <si>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</si>
  <si>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</si>
  <si>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</si>
  <si>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</si>
  <si>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</si>
  <si>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</si>
  <si>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</si>
  <si>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</si>
  <si>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</si>
  <si>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</si>
  <si>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</si>
  <si>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</si>
  <si>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</si>
  <si>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</si>
  <si>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</si>
  <si>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</si>
  <si>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</si>
  <si>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</si>
  <si>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</si>
  <si>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</si>
  <si>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</si>
  <si>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</si>
  <si>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</si>
  <si>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</si>
  <si>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</si>
  <si>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</si>
  <si>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</si>
  <si>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</si>
  <si>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</si>
  <si>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</si>
  <si>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</si>
  <si>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</si>
  <si>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</si>
  <si>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</si>
  <si>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</si>
  <si>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</si>
  <si>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</si>
  <si>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</si>
  <si>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</si>
  <si>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</si>
  <si>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</si>
  <si>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</si>
  <si>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</si>
  <si>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</si>
  <si>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</si>
  <si>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</si>
  <si>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</si>
  <si>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</si>
  <si>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</si>
  <si>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</si>
  <si>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</si>
  <si>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</si>
  <si>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</si>
  <si>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</si>
  <si>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</si>
  <si>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</si>
  <si>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</si>
  <si>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</si>
  <si>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</si>
  <si>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</si>
  <si>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</si>
  <si>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</si>
  <si>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</si>
  <si>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</si>
  <si>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</si>
  <si>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</si>
  <si>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</si>
  <si>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</si>
  <si>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</si>
  <si>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</si>
  <si>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</si>
  <si>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</si>
  <si>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</si>
  <si>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</si>
  <si>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</si>
  <si>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</si>
  <si>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</si>
  <si>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</si>
  <si>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</si>
  <si>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</si>
  <si>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</si>
  <si>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</si>
  <si>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</si>
  <si>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</si>
  <si>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</si>
  <si>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</si>
  <si>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</si>
  <si>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</si>
  <si>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</si>
  <si>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</si>
  <si>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</si>
  <si>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</si>
  <si>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</si>
  <si>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</si>
  <si>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</si>
  <si>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</si>
  <si>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</si>
  <si>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</si>
  <si>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</si>
  <si>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</si>
  <si>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</si>
  <si>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</si>
  <si>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</si>
  <si>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</si>
  <si>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</si>
  <si>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</si>
  <si>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</si>
  <si>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</si>
  <si>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</si>
  <si>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</si>
  <si>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</si>
  <si>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</si>
  <si>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</si>
  <si>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</si>
  <si>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</si>
  <si>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</si>
  <si>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</si>
  <si>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</si>
  <si>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</si>
  <si>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</si>
  <si>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</si>
  <si>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</si>
  <si>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</si>
  <si>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</si>
  <si>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</si>
  <si>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</si>
  <si>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</si>
  <si>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</si>
  <si>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</si>
  <si>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</si>
  <si>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</si>
  <si>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</si>
  <si>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</si>
  <si>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</si>
  <si>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</si>
  <si>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</si>
  <si>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</si>
  <si>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</si>
  <si>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</si>
  <si>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</si>
  <si>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</si>
  <si>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</si>
  <si>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</si>
  <si>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</si>
  <si>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</si>
  <si>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</si>
  <si>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</si>
  <si>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</si>
  <si>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</si>
  <si>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</si>
  <si>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</si>
  <si>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</si>
  <si>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</si>
  <si>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</si>
  <si>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</si>
  <si>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</si>
  <si>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</si>
  <si>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</si>
  <si>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</si>
  <si>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</si>
  <si>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</si>
  <si>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</si>
  <si>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</si>
  <si>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</si>
  <si>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</si>
  <si>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</si>
  <si>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</si>
  <si>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</si>
  <si>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</si>
  <si>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</si>
  <si>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</si>
  <si>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</si>
  <si>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</si>
  <si>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</si>
  <si>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</si>
  <si>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</si>
  <si>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</si>
  <si>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</si>
  <si>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</si>
  <si>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</si>
  <si>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</si>
  <si>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</si>
  <si>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</si>
  <si>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</si>
  <si>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</si>
  <si>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</si>
  <si>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</si>
  <si>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</si>
  <si>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</si>
  <si>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</si>
  <si>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</si>
  <si>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</si>
  <si>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</si>
  <si>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</si>
  <si>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</si>
  <si>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</si>
  <si>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</si>
  <si>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</si>
  <si>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</si>
  <si>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</si>
  <si>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</si>
  <si>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</si>
  <si>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</si>
  <si>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</si>
  <si>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</si>
  <si>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</si>
  <si>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</si>
  <si>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</si>
  <si>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</si>
  <si>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</si>
  <si>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</si>
  <si>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</si>
  <si>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</si>
  <si>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</si>
  <si>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</si>
  <si>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</si>
  <si>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</si>
  <si>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</si>
  <si>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</si>
  <si>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</si>
  <si>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</si>
  <si>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</si>
  <si>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</si>
  <si>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</si>
  <si>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</si>
  <si>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</si>
  <si>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</si>
  <si>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</si>
  <si>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</si>
  <si>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</si>
  <si>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</si>
  <si>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</si>
  <si>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</si>
  <si>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</si>
  <si>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</si>
  <si>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</si>
  <si>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</si>
  <si>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</si>
  <si>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</si>
  <si>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</si>
  <si>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</si>
  <si>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</si>
  <si>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</si>
  <si>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</si>
  <si>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</si>
  <si>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</si>
  <si>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</si>
  <si>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</si>
  <si>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</si>
  <si>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</si>
  <si>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</si>
  <si>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</si>
  <si>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</si>
  <si>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</si>
  <si>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</si>
  <si>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</si>
  <si>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</si>
  <si>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</si>
  <si>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</si>
  <si>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</si>
  <si>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</si>
  <si>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</si>
  <si>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</si>
  <si>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</si>
  <si>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</si>
  <si>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</si>
  <si>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</si>
  <si>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</si>
  <si>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</si>
  <si>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</si>
  <si>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</si>
  <si>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</si>
  <si>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</si>
  <si>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</si>
  <si>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</si>
  <si>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</si>
  <si>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</si>
  <si>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</si>
  <si>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</si>
  <si>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</si>
  <si>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</si>
  <si>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</si>
  <si>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</si>
  <si>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</si>
  <si>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</si>
  <si>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</si>
  <si>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</si>
  <si>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</si>
  <si>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</si>
  <si>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</si>
  <si>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</si>
  <si>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</si>
  <si>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</si>
  <si>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</si>
  <si>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</si>
  <si>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</si>
  <si>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</si>
  <si>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</si>
  <si>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</si>
  <si>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</si>
  <si>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</si>
  <si>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</si>
  <si>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</si>
  <si>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</si>
  <si>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</si>
  <si>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</si>
  <si>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</si>
  <si>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</si>
  <si>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</si>
  <si>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</si>
  <si>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</si>
  <si>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</si>
  <si>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</si>
  <si>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</si>
  <si>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</si>
  <si>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</si>
  <si>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</si>
  <si>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</si>
  <si>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</si>
  <si>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</si>
  <si>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</si>
  <si>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</si>
  <si>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</si>
  <si>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</si>
  <si>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</si>
  <si>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</si>
  <si>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</si>
  <si>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</si>
  <si>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</si>
  <si>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</si>
  <si>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</si>
  <si>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</si>
  <si>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</si>
  <si>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</si>
  <si>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</si>
  <si>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</si>
  <si>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</si>
  <si>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</si>
  <si>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</si>
  <si>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</si>
  <si>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</si>
  <si>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</si>
  <si>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</si>
  <si>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</si>
  <si>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</si>
  <si>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</si>
  <si>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</si>
  <si>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</si>
  <si>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</si>
  <si>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</si>
  <si>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</si>
  <si>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</si>
  <si>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</si>
  <si>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</si>
  <si>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</si>
  <si>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</si>
  <si>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</si>
  <si>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</si>
  <si>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</si>
  <si>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</si>
  <si>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</si>
  <si>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</si>
  <si>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</si>
  <si>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</si>
  <si>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</si>
  <si>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</si>
  <si>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</si>
  <si>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</si>
  <si>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</si>
  <si>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</si>
  <si>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</si>
  <si>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</si>
  <si>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</si>
  <si>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</si>
  <si>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</si>
  <si>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</si>
  <si>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</si>
  <si>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</si>
  <si>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</si>
  <si>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</si>
  <si>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</si>
  <si>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</si>
  <si>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</si>
  <si>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</si>
  <si>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</si>
  <si>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</si>
  <si>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</si>
  <si>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</si>
  <si>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</si>
  <si>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</si>
  <si>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</si>
  <si>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</si>
  <si>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</si>
  <si>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</si>
  <si>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</si>
  <si>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</si>
  <si>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</si>
  <si>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</si>
  <si>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</si>
  <si>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</si>
  <si>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</si>
  <si>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</si>
  <si>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</si>
  <si>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</si>
  <si>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</si>
  <si>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</si>
  <si>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</si>
  <si>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</si>
  <si>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</si>
  <si>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</si>
  <si>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</si>
  <si>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</si>
  <si>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</si>
  <si>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</si>
  <si>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</si>
  <si>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</si>
  <si>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</si>
  <si>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</si>
  <si>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</si>
  <si>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</si>
  <si>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</si>
  <si>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</si>
  <si>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</si>
  <si>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</si>
  <si>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</si>
  <si>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</si>
  <si>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</si>
  <si>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</si>
  <si>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</si>
  <si>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</si>
  <si>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</si>
  <si>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</si>
  <si>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</si>
  <si>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</si>
  <si>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</si>
  <si>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</si>
  <si>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</si>
  <si>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</si>
  <si>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</si>
  <si>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</si>
  <si>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</si>
  <si>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</si>
  <si>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</si>
  <si>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</si>
  <si>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</si>
  <si>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</si>
  <si>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</si>
  <si>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</si>
  <si>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</si>
  <si>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</si>
  <si>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</si>
  <si>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</si>
  <si>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</si>
  <si>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</si>
  <si>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</si>
  <si>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</si>
  <si>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</si>
  <si>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</si>
  <si>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</si>
  <si>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</si>
  <si>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</si>
  <si>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</si>
  <si>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</si>
  <si>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</si>
  <si>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</si>
  <si>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</si>
  <si>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</si>
  <si>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</si>
  <si>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</si>
  <si>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</si>
  <si>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</si>
  <si>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</si>
  <si>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</si>
  <si>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</si>
  <si>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</si>
  <si>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</si>
  <si>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</si>
  <si>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</si>
  <si>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</si>
  <si>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</si>
  <si>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</si>
  <si>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</si>
  <si>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</si>
  <si>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</si>
  <si>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</si>
  <si>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</si>
  <si>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</si>
  <si>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</si>
  <si>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</si>
  <si>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</si>
  <si>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</si>
  <si>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</si>
  <si>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</si>
  <si>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</si>
  <si>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</si>
  <si>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</si>
  <si>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</si>
  <si>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</si>
  <si>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</si>
  <si>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</si>
  <si>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</si>
  <si>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</si>
  <si>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</si>
  <si>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</si>
  <si>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</si>
  <si>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</si>
  <si>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</si>
  <si>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</si>
  <si>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</si>
  <si>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</si>
  <si>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</si>
  <si>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</si>
  <si>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</si>
  <si>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</si>
  <si>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</si>
  <si>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</si>
  <si>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</si>
  <si>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</si>
  <si>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</si>
  <si>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</si>
  <si>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</si>
  <si>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</si>
  <si>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</si>
  <si>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</si>
  <si>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</si>
  <si>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</si>
  <si>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</si>
  <si>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</si>
  <si>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</si>
  <si>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</si>
  <si>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</si>
  <si>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</si>
  <si>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</si>
  <si>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</si>
  <si>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</si>
  <si>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</si>
  <si>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</si>
  <si>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</si>
  <si>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</si>
  <si>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</si>
  <si>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</si>
  <si>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</si>
  <si>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</si>
  <si>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</si>
  <si>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</si>
  <si>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</si>
  <si>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</si>
  <si>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</si>
  <si>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</si>
  <si>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</si>
  <si>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</si>
  <si>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</si>
  <si>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</si>
  <si>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</si>
  <si>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</si>
  <si>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</si>
  <si>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</si>
  <si>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</si>
  <si>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</si>
  <si>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</si>
  <si>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</si>
  <si>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</si>
  <si>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</si>
  <si>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</si>
  <si>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</si>
  <si>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</si>
  <si>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</si>
  <si>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</si>
  <si>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</si>
  <si>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</si>
  <si>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</si>
  <si>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</si>
  <si>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</si>
  <si>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</si>
  <si>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</si>
  <si>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</si>
  <si>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</si>
  <si>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</si>
  <si>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</si>
  <si>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</si>
  <si>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</si>
  <si>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</si>
  <si>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</si>
  <si>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</si>
  <si>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</si>
  <si>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</si>
  <si>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</si>
  <si>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</si>
  <si>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</si>
  <si>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</si>
  <si>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</si>
  <si>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</si>
  <si>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</si>
  <si>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</si>
  <si>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</si>
  <si>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</si>
  <si>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</si>
  <si>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</si>
  <si>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</si>
  <si>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</si>
  <si>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</si>
  <si>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</si>
  <si>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</si>
  <si>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</si>
  <si>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</si>
  <si>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</si>
  <si>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</si>
  <si>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</si>
  <si>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</si>
  <si>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</si>
  <si>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</si>
  <si>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</si>
  <si>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</si>
  <si>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</si>
  <si>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</si>
  <si>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</si>
  <si>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</si>
  <si>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</si>
  <si>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2025-2026                              Топ: Құлпынай                 Өткізу кезеңі: Аралық        Өткізу мерзіміҚаңтар</t>
  </si>
  <si>
    <t>Бегалы Мариям Сакенқызы</t>
  </si>
  <si>
    <t>Мақсатбек Малика Ержанқызы</t>
  </si>
  <si>
    <t>Серикова Айзере Рустемовна</t>
  </si>
  <si>
    <t>Ысқақ Албина Асылханқызы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</si>
</sst>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3" borderId="1" xfId="0" applyFill="1" applyBorder="1"/>
    <xf numFmtId="0" fontId="8" fillId="0" borderId="1" xfId="0" applyFont="1" applyBorder="1" applyAlignment="1">
      <alignment horizontal="center"/>
    </xf>
    <xf numFmtId="0" fontId="7" fillId="0" borderId="16" xfId="0" applyFont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1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0" xfId="0" applyFill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20" t="s">
        <v>833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0" t="s">
        <v>1375</v>
      </c>
      <c r="DN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9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19" t="s">
        <v>87</v>
      </c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5" t="s">
        <v>114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09" t="s">
        <v>114</v>
      </c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21" t="s">
        <v>137</v>
      </c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</row>
    <row r="5" spans="1:254" ht="15" customHeight="1" x14ac:dyDescent="0.3">
      <c r="A5" s="107"/>
      <c r="B5" s="107"/>
      <c r="C5" s="118" t="s">
        <v>1382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1383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 t="s">
        <v>88</v>
      </c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6" t="s">
        <v>115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 t="s">
        <v>116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09" t="s">
        <v>1384</v>
      </c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</row>
    <row r="6" spans="1:254" ht="10.199999999999999" hidden="1" customHeight="1" x14ac:dyDescent="0.3">
      <c r="A6" s="107"/>
      <c r="B6" s="107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7"/>
      <c r="B7" s="107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7"/>
      <c r="B8" s="107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7"/>
      <c r="B9" s="107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7"/>
      <c r="B10" s="107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7"/>
      <c r="B11" s="107"/>
      <c r="C11" s="104" t="s">
        <v>22</v>
      </c>
      <c r="D11" s="104" t="s">
        <v>5</v>
      </c>
      <c r="E11" s="104" t="s">
        <v>6</v>
      </c>
      <c r="F11" s="104" t="s">
        <v>26</v>
      </c>
      <c r="G11" s="104" t="s">
        <v>7</v>
      </c>
      <c r="H11" s="104" t="s">
        <v>8</v>
      </c>
      <c r="I11" s="104" t="s">
        <v>23</v>
      </c>
      <c r="J11" s="104" t="s">
        <v>9</v>
      </c>
      <c r="K11" s="104" t="s">
        <v>10</v>
      </c>
      <c r="L11" s="104" t="s">
        <v>28</v>
      </c>
      <c r="M11" s="104" t="s">
        <v>6</v>
      </c>
      <c r="N11" s="104" t="s">
        <v>12</v>
      </c>
      <c r="O11" s="104" t="s">
        <v>24</v>
      </c>
      <c r="P11" s="104" t="s">
        <v>10</v>
      </c>
      <c r="Q11" s="104" t="s">
        <v>13</v>
      </c>
      <c r="R11" s="104" t="s">
        <v>25</v>
      </c>
      <c r="S11" s="104" t="s">
        <v>12</v>
      </c>
      <c r="T11" s="104" t="s">
        <v>7</v>
      </c>
      <c r="U11" s="104" t="s">
        <v>36</v>
      </c>
      <c r="V11" s="104" t="s">
        <v>14</v>
      </c>
      <c r="W11" s="104" t="s">
        <v>9</v>
      </c>
      <c r="X11" s="104" t="s">
        <v>44</v>
      </c>
      <c r="Y11" s="104"/>
      <c r="Z11" s="104"/>
      <c r="AA11" s="104" t="s">
        <v>45</v>
      </c>
      <c r="AB11" s="104"/>
      <c r="AC11" s="104"/>
      <c r="AD11" s="104" t="s">
        <v>46</v>
      </c>
      <c r="AE11" s="104"/>
      <c r="AF11" s="104"/>
      <c r="AG11" s="104" t="s">
        <v>47</v>
      </c>
      <c r="AH11" s="104"/>
      <c r="AI11" s="104"/>
      <c r="AJ11" s="104" t="s">
        <v>48</v>
      </c>
      <c r="AK11" s="104"/>
      <c r="AL11" s="104"/>
      <c r="AM11" s="104" t="s">
        <v>49</v>
      </c>
      <c r="AN11" s="104"/>
      <c r="AO11" s="104"/>
      <c r="AP11" s="117" t="s">
        <v>50</v>
      </c>
      <c r="AQ11" s="117"/>
      <c r="AR11" s="117"/>
      <c r="AS11" s="104" t="s">
        <v>51</v>
      </c>
      <c r="AT11" s="104"/>
      <c r="AU11" s="104"/>
      <c r="AV11" s="104" t="s">
        <v>52</v>
      </c>
      <c r="AW11" s="104"/>
      <c r="AX11" s="104"/>
      <c r="AY11" s="104" t="s">
        <v>53</v>
      </c>
      <c r="AZ11" s="104"/>
      <c r="BA11" s="104"/>
      <c r="BB11" s="104" t="s">
        <v>54</v>
      </c>
      <c r="BC11" s="104"/>
      <c r="BD11" s="104"/>
      <c r="BE11" s="104" t="s">
        <v>55</v>
      </c>
      <c r="BF11" s="104"/>
      <c r="BG11" s="104"/>
      <c r="BH11" s="117" t="s">
        <v>89</v>
      </c>
      <c r="BI11" s="117"/>
      <c r="BJ11" s="117"/>
      <c r="BK11" s="117" t="s">
        <v>90</v>
      </c>
      <c r="BL11" s="117"/>
      <c r="BM11" s="117"/>
      <c r="BN11" s="117" t="s">
        <v>91</v>
      </c>
      <c r="BO11" s="117"/>
      <c r="BP11" s="117"/>
      <c r="BQ11" s="117" t="s">
        <v>92</v>
      </c>
      <c r="BR11" s="117"/>
      <c r="BS11" s="117"/>
      <c r="BT11" s="117" t="s">
        <v>93</v>
      </c>
      <c r="BU11" s="117"/>
      <c r="BV11" s="117"/>
      <c r="BW11" s="117" t="s">
        <v>104</v>
      </c>
      <c r="BX11" s="117"/>
      <c r="BY11" s="117"/>
      <c r="BZ11" s="117" t="s">
        <v>105</v>
      </c>
      <c r="CA11" s="117"/>
      <c r="CB11" s="117"/>
      <c r="CC11" s="117" t="s">
        <v>106</v>
      </c>
      <c r="CD11" s="117"/>
      <c r="CE11" s="117"/>
      <c r="CF11" s="117" t="s">
        <v>107</v>
      </c>
      <c r="CG11" s="117"/>
      <c r="CH11" s="117"/>
      <c r="CI11" s="117" t="s">
        <v>108</v>
      </c>
      <c r="CJ11" s="117"/>
      <c r="CK11" s="117"/>
      <c r="CL11" s="117" t="s">
        <v>109</v>
      </c>
      <c r="CM11" s="117"/>
      <c r="CN11" s="117"/>
      <c r="CO11" s="117" t="s">
        <v>110</v>
      </c>
      <c r="CP11" s="117"/>
      <c r="CQ11" s="117"/>
      <c r="CR11" s="117" t="s">
        <v>111</v>
      </c>
      <c r="CS11" s="117"/>
      <c r="CT11" s="117"/>
      <c r="CU11" s="117" t="s">
        <v>112</v>
      </c>
      <c r="CV11" s="117"/>
      <c r="CW11" s="117"/>
      <c r="CX11" s="117" t="s">
        <v>113</v>
      </c>
      <c r="CY11" s="117"/>
      <c r="CZ11" s="117"/>
      <c r="DA11" s="117" t="s">
        <v>138</v>
      </c>
      <c r="DB11" s="117"/>
      <c r="DC11" s="117"/>
      <c r="DD11" s="117" t="s">
        <v>139</v>
      </c>
      <c r="DE11" s="117"/>
      <c r="DF11" s="117"/>
      <c r="DG11" s="117" t="s">
        <v>140</v>
      </c>
      <c r="DH11" s="117"/>
      <c r="DI11" s="117"/>
      <c r="DJ11" s="117" t="s">
        <v>141</v>
      </c>
      <c r="DK11" s="117"/>
      <c r="DL11" s="117"/>
      <c r="DM11" s="117" t="s">
        <v>142</v>
      </c>
      <c r="DN11" s="117"/>
      <c r="DO11" s="117"/>
    </row>
    <row r="12" spans="1:254" ht="60" customHeight="1" x14ac:dyDescent="0.3">
      <c r="A12" s="107"/>
      <c r="B12" s="107"/>
      <c r="C12" s="103" t="s">
        <v>841</v>
      </c>
      <c r="D12" s="103"/>
      <c r="E12" s="103"/>
      <c r="F12" s="103" t="s">
        <v>1334</v>
      </c>
      <c r="G12" s="103"/>
      <c r="H12" s="103"/>
      <c r="I12" s="103" t="s">
        <v>29</v>
      </c>
      <c r="J12" s="103"/>
      <c r="K12" s="103"/>
      <c r="L12" s="103" t="s">
        <v>37</v>
      </c>
      <c r="M12" s="103"/>
      <c r="N12" s="103"/>
      <c r="O12" s="103" t="s">
        <v>39</v>
      </c>
      <c r="P12" s="103"/>
      <c r="Q12" s="103"/>
      <c r="R12" s="103" t="s">
        <v>40</v>
      </c>
      <c r="S12" s="103"/>
      <c r="T12" s="103"/>
      <c r="U12" s="103" t="s">
        <v>43</v>
      </c>
      <c r="V12" s="103"/>
      <c r="W12" s="103"/>
      <c r="X12" s="103" t="s">
        <v>846</v>
      </c>
      <c r="Y12" s="103"/>
      <c r="Z12" s="103"/>
      <c r="AA12" s="103" t="s">
        <v>848</v>
      </c>
      <c r="AB12" s="103"/>
      <c r="AC12" s="103"/>
      <c r="AD12" s="103" t="s">
        <v>850</v>
      </c>
      <c r="AE12" s="103"/>
      <c r="AF12" s="103"/>
      <c r="AG12" s="103" t="s">
        <v>852</v>
      </c>
      <c r="AH12" s="103"/>
      <c r="AI12" s="103"/>
      <c r="AJ12" s="103" t="s">
        <v>854</v>
      </c>
      <c r="AK12" s="103"/>
      <c r="AL12" s="103"/>
      <c r="AM12" s="103" t="s">
        <v>858</v>
      </c>
      <c r="AN12" s="103"/>
      <c r="AO12" s="103"/>
      <c r="AP12" s="103" t="s">
        <v>859</v>
      </c>
      <c r="AQ12" s="103"/>
      <c r="AR12" s="103"/>
      <c r="AS12" s="103" t="s">
        <v>861</v>
      </c>
      <c r="AT12" s="103"/>
      <c r="AU12" s="103"/>
      <c r="AV12" s="103" t="s">
        <v>862</v>
      </c>
      <c r="AW12" s="103"/>
      <c r="AX12" s="103"/>
      <c r="AY12" s="103" t="s">
        <v>865</v>
      </c>
      <c r="AZ12" s="103"/>
      <c r="BA12" s="103"/>
      <c r="BB12" s="103" t="s">
        <v>866</v>
      </c>
      <c r="BC12" s="103"/>
      <c r="BD12" s="103"/>
      <c r="BE12" s="103" t="s">
        <v>869</v>
      </c>
      <c r="BF12" s="103"/>
      <c r="BG12" s="103"/>
      <c r="BH12" s="103" t="s">
        <v>870</v>
      </c>
      <c r="BI12" s="103"/>
      <c r="BJ12" s="103"/>
      <c r="BK12" s="103" t="s">
        <v>874</v>
      </c>
      <c r="BL12" s="103"/>
      <c r="BM12" s="103"/>
      <c r="BN12" s="103" t="s">
        <v>873</v>
      </c>
      <c r="BO12" s="103"/>
      <c r="BP12" s="103"/>
      <c r="BQ12" s="103" t="s">
        <v>875</v>
      </c>
      <c r="BR12" s="103"/>
      <c r="BS12" s="103"/>
      <c r="BT12" s="103" t="s">
        <v>876</v>
      </c>
      <c r="BU12" s="103"/>
      <c r="BV12" s="103"/>
      <c r="BW12" s="103" t="s">
        <v>878</v>
      </c>
      <c r="BX12" s="103"/>
      <c r="BY12" s="103"/>
      <c r="BZ12" s="103" t="s">
        <v>880</v>
      </c>
      <c r="CA12" s="103"/>
      <c r="CB12" s="103"/>
      <c r="CC12" s="103" t="s">
        <v>881</v>
      </c>
      <c r="CD12" s="103"/>
      <c r="CE12" s="103"/>
      <c r="CF12" s="103" t="s">
        <v>882</v>
      </c>
      <c r="CG12" s="103"/>
      <c r="CH12" s="103"/>
      <c r="CI12" s="103" t="s">
        <v>884</v>
      </c>
      <c r="CJ12" s="103"/>
      <c r="CK12" s="103"/>
      <c r="CL12" s="103" t="s">
        <v>125</v>
      </c>
      <c r="CM12" s="103"/>
      <c r="CN12" s="103"/>
      <c r="CO12" s="103" t="s">
        <v>127</v>
      </c>
      <c r="CP12" s="103"/>
      <c r="CQ12" s="103"/>
      <c r="CR12" s="103" t="s">
        <v>885</v>
      </c>
      <c r="CS12" s="103"/>
      <c r="CT12" s="103"/>
      <c r="CU12" s="103" t="s">
        <v>132</v>
      </c>
      <c r="CV12" s="103"/>
      <c r="CW12" s="103"/>
      <c r="CX12" s="103" t="s">
        <v>886</v>
      </c>
      <c r="CY12" s="103"/>
      <c r="CZ12" s="103"/>
      <c r="DA12" s="103" t="s">
        <v>887</v>
      </c>
      <c r="DB12" s="103"/>
      <c r="DC12" s="103"/>
      <c r="DD12" s="103" t="s">
        <v>891</v>
      </c>
      <c r="DE12" s="103"/>
      <c r="DF12" s="103"/>
      <c r="DG12" s="103" t="s">
        <v>893</v>
      </c>
      <c r="DH12" s="103"/>
      <c r="DI12" s="103"/>
      <c r="DJ12" s="103" t="s">
        <v>895</v>
      </c>
      <c r="DK12" s="103"/>
      <c r="DL12" s="103"/>
      <c r="DM12" s="103" t="s">
        <v>897</v>
      </c>
      <c r="DN12" s="103"/>
      <c r="DO12" s="103"/>
    </row>
    <row r="13" spans="1:254" ht="111.75" customHeight="1" x14ac:dyDescent="0.3">
      <c r="A13" s="107"/>
      <c r="B13" s="107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842</v>
      </c>
      <c r="I13" s="57" t="s">
        <v>30</v>
      </c>
      <c r="J13" s="57" t="s">
        <v>843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844</v>
      </c>
      <c r="W13" s="57" t="s">
        <v>845</v>
      </c>
      <c r="X13" s="57" t="s">
        <v>71</v>
      </c>
      <c r="Y13" s="57" t="s">
        <v>58</v>
      </c>
      <c r="Z13" s="57" t="s">
        <v>847</v>
      </c>
      <c r="AA13" s="57" t="s">
        <v>849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851</v>
      </c>
      <c r="AG13" s="57" t="s">
        <v>853</v>
      </c>
      <c r="AH13" s="57" t="s">
        <v>65</v>
      </c>
      <c r="AI13" s="57" t="s">
        <v>66</v>
      </c>
      <c r="AJ13" s="57" t="s">
        <v>855</v>
      </c>
      <c r="AK13" s="57" t="s">
        <v>856</v>
      </c>
      <c r="AL13" s="57" t="s">
        <v>857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860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863</v>
      </c>
      <c r="AX13" s="57" t="s">
        <v>864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867</v>
      </c>
      <c r="BD13" s="57" t="s">
        <v>868</v>
      </c>
      <c r="BE13" s="57" t="s">
        <v>79</v>
      </c>
      <c r="BF13" s="57" t="s">
        <v>80</v>
      </c>
      <c r="BG13" s="57" t="s">
        <v>81</v>
      </c>
      <c r="BH13" s="57" t="s">
        <v>871</v>
      </c>
      <c r="BI13" s="57" t="s">
        <v>102</v>
      </c>
      <c r="BJ13" s="57" t="s">
        <v>190</v>
      </c>
      <c r="BK13" s="57" t="s">
        <v>872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1318</v>
      </c>
      <c r="BS13" s="57" t="s">
        <v>1319</v>
      </c>
      <c r="BT13" s="57" t="s">
        <v>94</v>
      </c>
      <c r="BU13" s="57" t="s">
        <v>877</v>
      </c>
      <c r="BV13" s="57" t="s">
        <v>103</v>
      </c>
      <c r="BW13" s="57" t="s">
        <v>27</v>
      </c>
      <c r="BX13" s="57" t="s">
        <v>34</v>
      </c>
      <c r="BY13" s="57" t="s">
        <v>879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883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888</v>
      </c>
      <c r="DB13" s="57" t="s">
        <v>889</v>
      </c>
      <c r="DC13" s="57" t="s">
        <v>890</v>
      </c>
      <c r="DD13" s="57" t="s">
        <v>33</v>
      </c>
      <c r="DE13" s="57" t="s">
        <v>34</v>
      </c>
      <c r="DF13" s="57" t="s">
        <v>892</v>
      </c>
      <c r="DG13" s="57" t="s">
        <v>143</v>
      </c>
      <c r="DH13" s="57" t="s">
        <v>894</v>
      </c>
      <c r="DI13" s="57" t="s">
        <v>144</v>
      </c>
      <c r="DJ13" s="57" t="s">
        <v>896</v>
      </c>
      <c r="DK13" s="57" t="s">
        <v>147</v>
      </c>
      <c r="DL13" s="57" t="s">
        <v>148</v>
      </c>
      <c r="DM13" s="57" t="s">
        <v>150</v>
      </c>
      <c r="DN13" s="57" t="s">
        <v>898</v>
      </c>
      <c r="DO13" s="57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01" t="s">
        <v>803</v>
      </c>
      <c r="B39" s="10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5" t="s">
        <v>837</v>
      </c>
      <c r="B40" s="106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6" t="s">
        <v>809</v>
      </c>
      <c r="C42" s="97"/>
      <c r="D42" s="97"/>
      <c r="E42" s="98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9" t="s">
        <v>56</v>
      </c>
      <c r="E47" s="100"/>
      <c r="F47" s="111" t="s">
        <v>3</v>
      </c>
      <c r="G47" s="112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9" t="s">
        <v>115</v>
      </c>
      <c r="E56" s="100"/>
      <c r="F56" s="113" t="s">
        <v>116</v>
      </c>
      <c r="G56" s="114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H12:BJ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I11:K11"/>
    <mergeCell ref="L11:N11"/>
    <mergeCell ref="O11:Q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20" t="s">
        <v>834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7"/>
      <c r="P2" s="7"/>
      <c r="Q2" s="7"/>
      <c r="R2" s="7"/>
      <c r="S2" s="7"/>
      <c r="T2" s="7"/>
      <c r="U2" s="7"/>
      <c r="V2" s="7"/>
      <c r="DP2" s="110" t="s">
        <v>1375</v>
      </c>
      <c r="DQ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7" t="s">
        <v>0</v>
      </c>
      <c r="B5" s="107" t="s">
        <v>1</v>
      </c>
      <c r="C5" s="108" t="s">
        <v>57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9" t="s">
        <v>2</v>
      </c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19" t="s">
        <v>87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 t="s">
        <v>114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21" t="s">
        <v>137</v>
      </c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</row>
    <row r="6" spans="1:254" ht="15.75" customHeight="1" x14ac:dyDescent="0.3">
      <c r="A6" s="107"/>
      <c r="B6" s="107"/>
      <c r="C6" s="118" t="s">
        <v>1382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18" t="s">
        <v>1385</v>
      </c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 t="s">
        <v>3</v>
      </c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 t="s">
        <v>88</v>
      </c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 t="s">
        <v>157</v>
      </c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 t="s">
        <v>115</v>
      </c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6" t="s">
        <v>172</v>
      </c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 t="s">
        <v>184</v>
      </c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 t="s">
        <v>116</v>
      </c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09" t="s">
        <v>1386</v>
      </c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</row>
    <row r="7" spans="1:254" ht="0.75" customHeight="1" x14ac:dyDescent="0.3">
      <c r="A7" s="107"/>
      <c r="B7" s="107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7"/>
      <c r="B8" s="107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7"/>
      <c r="B9" s="107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7"/>
      <c r="B10" s="107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7"/>
      <c r="B11" s="107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7"/>
      <c r="B12" s="107"/>
      <c r="C12" s="104" t="s">
        <v>153</v>
      </c>
      <c r="D12" s="104" t="s">
        <v>5</v>
      </c>
      <c r="E12" s="104" t="s">
        <v>6</v>
      </c>
      <c r="F12" s="104" t="s">
        <v>154</v>
      </c>
      <c r="G12" s="104" t="s">
        <v>7</v>
      </c>
      <c r="H12" s="104" t="s">
        <v>8</v>
      </c>
      <c r="I12" s="104" t="s">
        <v>155</v>
      </c>
      <c r="J12" s="104" t="s">
        <v>9</v>
      </c>
      <c r="K12" s="104" t="s">
        <v>10</v>
      </c>
      <c r="L12" s="104" t="s">
        <v>156</v>
      </c>
      <c r="M12" s="104" t="s">
        <v>9</v>
      </c>
      <c r="N12" s="104" t="s">
        <v>10</v>
      </c>
      <c r="O12" s="104" t="s">
        <v>170</v>
      </c>
      <c r="P12" s="104"/>
      <c r="Q12" s="104"/>
      <c r="R12" s="104" t="s">
        <v>5</v>
      </c>
      <c r="S12" s="104"/>
      <c r="T12" s="104"/>
      <c r="U12" s="104" t="s">
        <v>171</v>
      </c>
      <c r="V12" s="104"/>
      <c r="W12" s="104"/>
      <c r="X12" s="104" t="s">
        <v>12</v>
      </c>
      <c r="Y12" s="104"/>
      <c r="Z12" s="104"/>
      <c r="AA12" s="104" t="s">
        <v>7</v>
      </c>
      <c r="AB12" s="104"/>
      <c r="AC12" s="104"/>
      <c r="AD12" s="104" t="s">
        <v>8</v>
      </c>
      <c r="AE12" s="104"/>
      <c r="AF12" s="104"/>
      <c r="AG12" s="117" t="s">
        <v>14</v>
      </c>
      <c r="AH12" s="117"/>
      <c r="AI12" s="117"/>
      <c r="AJ12" s="104" t="s">
        <v>9</v>
      </c>
      <c r="AK12" s="104"/>
      <c r="AL12" s="104"/>
      <c r="AM12" s="117" t="s">
        <v>166</v>
      </c>
      <c r="AN12" s="117"/>
      <c r="AO12" s="117"/>
      <c r="AP12" s="117" t="s">
        <v>167</v>
      </c>
      <c r="AQ12" s="117"/>
      <c r="AR12" s="117"/>
      <c r="AS12" s="117" t="s">
        <v>168</v>
      </c>
      <c r="AT12" s="117"/>
      <c r="AU12" s="117"/>
      <c r="AV12" s="117" t="s">
        <v>169</v>
      </c>
      <c r="AW12" s="117"/>
      <c r="AX12" s="117"/>
      <c r="AY12" s="117" t="s">
        <v>158</v>
      </c>
      <c r="AZ12" s="117"/>
      <c r="BA12" s="117"/>
      <c r="BB12" s="117" t="s">
        <v>159</v>
      </c>
      <c r="BC12" s="117"/>
      <c r="BD12" s="117"/>
      <c r="BE12" s="117" t="s">
        <v>160</v>
      </c>
      <c r="BF12" s="117"/>
      <c r="BG12" s="117"/>
      <c r="BH12" s="117" t="s">
        <v>161</v>
      </c>
      <c r="BI12" s="117"/>
      <c r="BJ12" s="117"/>
      <c r="BK12" s="117" t="s">
        <v>162</v>
      </c>
      <c r="BL12" s="117"/>
      <c r="BM12" s="117"/>
      <c r="BN12" s="117" t="s">
        <v>163</v>
      </c>
      <c r="BO12" s="117"/>
      <c r="BP12" s="117"/>
      <c r="BQ12" s="117" t="s">
        <v>164</v>
      </c>
      <c r="BR12" s="117"/>
      <c r="BS12" s="117"/>
      <c r="BT12" s="117" t="s">
        <v>165</v>
      </c>
      <c r="BU12" s="117"/>
      <c r="BV12" s="117"/>
      <c r="BW12" s="117" t="s">
        <v>177</v>
      </c>
      <c r="BX12" s="117"/>
      <c r="BY12" s="117"/>
      <c r="BZ12" s="117" t="s">
        <v>178</v>
      </c>
      <c r="CA12" s="117"/>
      <c r="CB12" s="117"/>
      <c r="CC12" s="117" t="s">
        <v>179</v>
      </c>
      <c r="CD12" s="117"/>
      <c r="CE12" s="117"/>
      <c r="CF12" s="117" t="s">
        <v>180</v>
      </c>
      <c r="CG12" s="117"/>
      <c r="CH12" s="117"/>
      <c r="CI12" s="117" t="s">
        <v>181</v>
      </c>
      <c r="CJ12" s="117"/>
      <c r="CK12" s="117"/>
      <c r="CL12" s="117" t="s">
        <v>182</v>
      </c>
      <c r="CM12" s="117"/>
      <c r="CN12" s="117"/>
      <c r="CO12" s="117" t="s">
        <v>183</v>
      </c>
      <c r="CP12" s="117"/>
      <c r="CQ12" s="117"/>
      <c r="CR12" s="117" t="s">
        <v>173</v>
      </c>
      <c r="CS12" s="117"/>
      <c r="CT12" s="117"/>
      <c r="CU12" s="117" t="s">
        <v>174</v>
      </c>
      <c r="CV12" s="117"/>
      <c r="CW12" s="117"/>
      <c r="CX12" s="117" t="s">
        <v>175</v>
      </c>
      <c r="CY12" s="117"/>
      <c r="CZ12" s="117"/>
      <c r="DA12" s="117" t="s">
        <v>176</v>
      </c>
      <c r="DB12" s="117"/>
      <c r="DC12" s="117"/>
      <c r="DD12" s="117" t="s">
        <v>185</v>
      </c>
      <c r="DE12" s="117"/>
      <c r="DF12" s="117"/>
      <c r="DG12" s="117" t="s">
        <v>186</v>
      </c>
      <c r="DH12" s="117"/>
      <c r="DI12" s="117"/>
      <c r="DJ12" s="117" t="s">
        <v>187</v>
      </c>
      <c r="DK12" s="117"/>
      <c r="DL12" s="117"/>
      <c r="DM12" s="117" t="s">
        <v>188</v>
      </c>
      <c r="DN12" s="117"/>
      <c r="DO12" s="117"/>
      <c r="DP12" s="117" t="s">
        <v>189</v>
      </c>
      <c r="DQ12" s="117"/>
      <c r="DR12" s="117"/>
    </row>
    <row r="13" spans="1:254" ht="59.25" customHeight="1" x14ac:dyDescent="0.3">
      <c r="A13" s="107"/>
      <c r="B13" s="107"/>
      <c r="C13" s="103" t="s">
        <v>900</v>
      </c>
      <c r="D13" s="103"/>
      <c r="E13" s="103"/>
      <c r="F13" s="103" t="s">
        <v>904</v>
      </c>
      <c r="G13" s="103"/>
      <c r="H13" s="103"/>
      <c r="I13" s="103" t="s">
        <v>905</v>
      </c>
      <c r="J13" s="103"/>
      <c r="K13" s="103"/>
      <c r="L13" s="103" t="s">
        <v>906</v>
      </c>
      <c r="M13" s="103"/>
      <c r="N13" s="103"/>
      <c r="O13" s="103" t="s">
        <v>200</v>
      </c>
      <c r="P13" s="103"/>
      <c r="Q13" s="103"/>
      <c r="R13" s="103" t="s">
        <v>202</v>
      </c>
      <c r="S13" s="103"/>
      <c r="T13" s="103"/>
      <c r="U13" s="103" t="s">
        <v>908</v>
      </c>
      <c r="V13" s="103"/>
      <c r="W13" s="103"/>
      <c r="X13" s="103" t="s">
        <v>909</v>
      </c>
      <c r="Y13" s="103"/>
      <c r="Z13" s="103"/>
      <c r="AA13" s="103" t="s">
        <v>910</v>
      </c>
      <c r="AB13" s="103"/>
      <c r="AC13" s="103"/>
      <c r="AD13" s="103" t="s">
        <v>912</v>
      </c>
      <c r="AE13" s="103"/>
      <c r="AF13" s="103"/>
      <c r="AG13" s="103" t="s">
        <v>914</v>
      </c>
      <c r="AH13" s="103"/>
      <c r="AI13" s="103"/>
      <c r="AJ13" s="103" t="s">
        <v>1320</v>
      </c>
      <c r="AK13" s="103"/>
      <c r="AL13" s="103"/>
      <c r="AM13" s="103" t="s">
        <v>919</v>
      </c>
      <c r="AN13" s="103"/>
      <c r="AO13" s="103"/>
      <c r="AP13" s="103" t="s">
        <v>920</v>
      </c>
      <c r="AQ13" s="103"/>
      <c r="AR13" s="103"/>
      <c r="AS13" s="103" t="s">
        <v>921</v>
      </c>
      <c r="AT13" s="103"/>
      <c r="AU13" s="103"/>
      <c r="AV13" s="103" t="s">
        <v>922</v>
      </c>
      <c r="AW13" s="103"/>
      <c r="AX13" s="103"/>
      <c r="AY13" s="103" t="s">
        <v>924</v>
      </c>
      <c r="AZ13" s="103"/>
      <c r="BA13" s="103"/>
      <c r="BB13" s="103" t="s">
        <v>925</v>
      </c>
      <c r="BC13" s="103"/>
      <c r="BD13" s="103"/>
      <c r="BE13" s="103" t="s">
        <v>926</v>
      </c>
      <c r="BF13" s="103"/>
      <c r="BG13" s="103"/>
      <c r="BH13" s="103" t="s">
        <v>927</v>
      </c>
      <c r="BI13" s="103"/>
      <c r="BJ13" s="103"/>
      <c r="BK13" s="103" t="s">
        <v>928</v>
      </c>
      <c r="BL13" s="103"/>
      <c r="BM13" s="103"/>
      <c r="BN13" s="103" t="s">
        <v>930</v>
      </c>
      <c r="BO13" s="103"/>
      <c r="BP13" s="103"/>
      <c r="BQ13" s="103" t="s">
        <v>931</v>
      </c>
      <c r="BR13" s="103"/>
      <c r="BS13" s="103"/>
      <c r="BT13" s="103" t="s">
        <v>933</v>
      </c>
      <c r="BU13" s="103"/>
      <c r="BV13" s="103"/>
      <c r="BW13" s="103" t="s">
        <v>935</v>
      </c>
      <c r="BX13" s="103"/>
      <c r="BY13" s="103"/>
      <c r="BZ13" s="103" t="s">
        <v>936</v>
      </c>
      <c r="CA13" s="103"/>
      <c r="CB13" s="103"/>
      <c r="CC13" s="103" t="s">
        <v>940</v>
      </c>
      <c r="CD13" s="103"/>
      <c r="CE13" s="103"/>
      <c r="CF13" s="103" t="s">
        <v>943</v>
      </c>
      <c r="CG13" s="103"/>
      <c r="CH13" s="103"/>
      <c r="CI13" s="103" t="s">
        <v>944</v>
      </c>
      <c r="CJ13" s="103"/>
      <c r="CK13" s="103"/>
      <c r="CL13" s="103" t="s">
        <v>945</v>
      </c>
      <c r="CM13" s="103"/>
      <c r="CN13" s="103"/>
      <c r="CO13" s="103" t="s">
        <v>946</v>
      </c>
      <c r="CP13" s="103"/>
      <c r="CQ13" s="103"/>
      <c r="CR13" s="103" t="s">
        <v>948</v>
      </c>
      <c r="CS13" s="103"/>
      <c r="CT13" s="103"/>
      <c r="CU13" s="103" t="s">
        <v>949</v>
      </c>
      <c r="CV13" s="103"/>
      <c r="CW13" s="103"/>
      <c r="CX13" s="103" t="s">
        <v>950</v>
      </c>
      <c r="CY13" s="103"/>
      <c r="CZ13" s="103"/>
      <c r="DA13" s="103" t="s">
        <v>951</v>
      </c>
      <c r="DB13" s="103"/>
      <c r="DC13" s="103"/>
      <c r="DD13" s="103" t="s">
        <v>952</v>
      </c>
      <c r="DE13" s="103"/>
      <c r="DF13" s="103"/>
      <c r="DG13" s="103" t="s">
        <v>953</v>
      </c>
      <c r="DH13" s="103"/>
      <c r="DI13" s="103"/>
      <c r="DJ13" s="103" t="s">
        <v>955</v>
      </c>
      <c r="DK13" s="103"/>
      <c r="DL13" s="103"/>
      <c r="DM13" s="103" t="s">
        <v>956</v>
      </c>
      <c r="DN13" s="103"/>
      <c r="DO13" s="103"/>
      <c r="DP13" s="103" t="s">
        <v>957</v>
      </c>
      <c r="DQ13" s="103"/>
      <c r="DR13" s="103"/>
    </row>
    <row r="14" spans="1:254" ht="83.25" customHeight="1" x14ac:dyDescent="0.3">
      <c r="A14" s="107"/>
      <c r="B14" s="107"/>
      <c r="C14" s="57" t="s">
        <v>901</v>
      </c>
      <c r="D14" s="57" t="s">
        <v>902</v>
      </c>
      <c r="E14" s="57" t="s">
        <v>903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907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911</v>
      </c>
      <c r="AC14" s="57" t="s">
        <v>907</v>
      </c>
      <c r="AD14" s="57" t="s">
        <v>216</v>
      </c>
      <c r="AE14" s="57" t="s">
        <v>425</v>
      </c>
      <c r="AF14" s="57" t="s">
        <v>913</v>
      </c>
      <c r="AG14" s="57" t="s">
        <v>915</v>
      </c>
      <c r="AH14" s="57" t="s">
        <v>916</v>
      </c>
      <c r="AI14" s="57" t="s">
        <v>917</v>
      </c>
      <c r="AJ14" s="57" t="s">
        <v>214</v>
      </c>
      <c r="AK14" s="57" t="s">
        <v>918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923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843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929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932</v>
      </c>
      <c r="BR14" s="57" t="s">
        <v>843</v>
      </c>
      <c r="BS14" s="57" t="s">
        <v>217</v>
      </c>
      <c r="BT14" s="57" t="s">
        <v>934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937</v>
      </c>
      <c r="CA14" s="57" t="s">
        <v>938</v>
      </c>
      <c r="CB14" s="57" t="s">
        <v>939</v>
      </c>
      <c r="CC14" s="57" t="s">
        <v>941</v>
      </c>
      <c r="CD14" s="57" t="s">
        <v>942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947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954</v>
      </c>
      <c r="DH14" s="57" t="s">
        <v>1321</v>
      </c>
      <c r="DI14" s="57" t="s">
        <v>1322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01" t="s">
        <v>276</v>
      </c>
      <c r="B40" s="10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5" t="s">
        <v>838</v>
      </c>
      <c r="B41" s="10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96" t="s">
        <v>809</v>
      </c>
      <c r="C43" s="97"/>
      <c r="D43" s="97"/>
      <c r="E43" s="98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22" t="s">
        <v>56</v>
      </c>
      <c r="E48" s="123"/>
      <c r="F48" s="124" t="s">
        <v>3</v>
      </c>
      <c r="G48" s="125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22" t="s">
        <v>157</v>
      </c>
      <c r="E57" s="123"/>
      <c r="F57" s="122" t="s">
        <v>115</v>
      </c>
      <c r="G57" s="123"/>
      <c r="H57" s="126" t="s">
        <v>172</v>
      </c>
      <c r="I57" s="127"/>
      <c r="J57" s="121" t="s">
        <v>184</v>
      </c>
      <c r="K57" s="121"/>
      <c r="L57" s="121" t="s">
        <v>116</v>
      </c>
      <c r="M57" s="121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3" zoomScale="61" workbookViewId="0">
      <selection activeCell="V24" sqref="V2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20" t="s">
        <v>1396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7"/>
      <c r="S2" s="7"/>
      <c r="T2" s="7"/>
      <c r="U2" s="7"/>
      <c r="V2" s="7"/>
      <c r="FI2" s="110" t="s">
        <v>1375</v>
      </c>
      <c r="FJ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28" t="s">
        <v>2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19" t="s">
        <v>87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31" t="s">
        <v>114</v>
      </c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3"/>
      <c r="EW4" s="121" t="s">
        <v>137</v>
      </c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</row>
    <row r="5" spans="1:254" ht="15.75" customHeight="1" x14ac:dyDescent="0.3">
      <c r="A5" s="107"/>
      <c r="B5" s="107"/>
      <c r="C5" s="118" t="s">
        <v>1382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18" t="s">
        <v>1385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9" t="s">
        <v>3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 t="s">
        <v>329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18" t="s">
        <v>330</v>
      </c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 t="s">
        <v>157</v>
      </c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6" t="s">
        <v>1017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 t="s">
        <v>172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34" t="s">
        <v>184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16" t="s">
        <v>116</v>
      </c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09" t="s">
        <v>1387</v>
      </c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</row>
    <row r="6" spans="1:254" ht="15.6" hidden="1" x14ac:dyDescent="0.3">
      <c r="A6" s="107"/>
      <c r="B6" s="107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7"/>
      <c r="B7" s="107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7"/>
      <c r="B8" s="107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7"/>
      <c r="B9" s="107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7"/>
      <c r="B10" s="107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7"/>
      <c r="B11" s="107"/>
      <c r="C11" s="104" t="s">
        <v>278</v>
      </c>
      <c r="D11" s="104" t="s">
        <v>5</v>
      </c>
      <c r="E11" s="104" t="s">
        <v>6</v>
      </c>
      <c r="F11" s="104" t="s">
        <v>317</v>
      </c>
      <c r="G11" s="104" t="s">
        <v>7</v>
      </c>
      <c r="H11" s="104" t="s">
        <v>8</v>
      </c>
      <c r="I11" s="104" t="s">
        <v>279</v>
      </c>
      <c r="J11" s="104" t="s">
        <v>9</v>
      </c>
      <c r="K11" s="104" t="s">
        <v>10</v>
      </c>
      <c r="L11" s="104" t="s">
        <v>280</v>
      </c>
      <c r="M11" s="104" t="s">
        <v>9</v>
      </c>
      <c r="N11" s="104" t="s">
        <v>10</v>
      </c>
      <c r="O11" s="104" t="s">
        <v>281</v>
      </c>
      <c r="P11" s="104" t="s">
        <v>11</v>
      </c>
      <c r="Q11" s="104" t="s">
        <v>4</v>
      </c>
      <c r="R11" s="104" t="s">
        <v>282</v>
      </c>
      <c r="S11" s="104"/>
      <c r="T11" s="104"/>
      <c r="U11" s="104" t="s">
        <v>976</v>
      </c>
      <c r="V11" s="104"/>
      <c r="W11" s="104"/>
      <c r="X11" s="104" t="s">
        <v>977</v>
      </c>
      <c r="Y11" s="104"/>
      <c r="Z11" s="104"/>
      <c r="AA11" s="117" t="s">
        <v>978</v>
      </c>
      <c r="AB11" s="117"/>
      <c r="AC11" s="117"/>
      <c r="AD11" s="104" t="s">
        <v>283</v>
      </c>
      <c r="AE11" s="104"/>
      <c r="AF11" s="104"/>
      <c r="AG11" s="104" t="s">
        <v>284</v>
      </c>
      <c r="AH11" s="104"/>
      <c r="AI11" s="104"/>
      <c r="AJ11" s="117" t="s">
        <v>285</v>
      </c>
      <c r="AK11" s="117"/>
      <c r="AL11" s="117"/>
      <c r="AM11" s="104" t="s">
        <v>286</v>
      </c>
      <c r="AN11" s="104"/>
      <c r="AO11" s="104"/>
      <c r="AP11" s="104" t="s">
        <v>287</v>
      </c>
      <c r="AQ11" s="104"/>
      <c r="AR11" s="104"/>
      <c r="AS11" s="104" t="s">
        <v>288</v>
      </c>
      <c r="AT11" s="104"/>
      <c r="AU11" s="104"/>
      <c r="AV11" s="104" t="s">
        <v>289</v>
      </c>
      <c r="AW11" s="104"/>
      <c r="AX11" s="104"/>
      <c r="AY11" s="104" t="s">
        <v>318</v>
      </c>
      <c r="AZ11" s="104"/>
      <c r="BA11" s="104"/>
      <c r="BB11" s="104" t="s">
        <v>290</v>
      </c>
      <c r="BC11" s="104"/>
      <c r="BD11" s="104"/>
      <c r="BE11" s="104" t="s">
        <v>1000</v>
      </c>
      <c r="BF11" s="104"/>
      <c r="BG11" s="104"/>
      <c r="BH11" s="104" t="s">
        <v>291</v>
      </c>
      <c r="BI11" s="104"/>
      <c r="BJ11" s="104"/>
      <c r="BK11" s="117" t="s">
        <v>292</v>
      </c>
      <c r="BL11" s="117"/>
      <c r="BM11" s="117"/>
      <c r="BN11" s="117" t="s">
        <v>319</v>
      </c>
      <c r="BO11" s="117"/>
      <c r="BP11" s="117"/>
      <c r="BQ11" s="117" t="s">
        <v>293</v>
      </c>
      <c r="BR11" s="117"/>
      <c r="BS11" s="117"/>
      <c r="BT11" s="117" t="s">
        <v>294</v>
      </c>
      <c r="BU11" s="117"/>
      <c r="BV11" s="117"/>
      <c r="BW11" s="117" t="s">
        <v>295</v>
      </c>
      <c r="BX11" s="117"/>
      <c r="BY11" s="117"/>
      <c r="BZ11" s="117" t="s">
        <v>296</v>
      </c>
      <c r="CA11" s="117"/>
      <c r="CB11" s="117"/>
      <c r="CC11" s="117" t="s">
        <v>320</v>
      </c>
      <c r="CD11" s="117"/>
      <c r="CE11" s="117"/>
      <c r="CF11" s="117" t="s">
        <v>297</v>
      </c>
      <c r="CG11" s="117"/>
      <c r="CH11" s="117"/>
      <c r="CI11" s="117" t="s">
        <v>298</v>
      </c>
      <c r="CJ11" s="117"/>
      <c r="CK11" s="117"/>
      <c r="CL11" s="117" t="s">
        <v>299</v>
      </c>
      <c r="CM11" s="117"/>
      <c r="CN11" s="117"/>
      <c r="CO11" s="117" t="s">
        <v>300</v>
      </c>
      <c r="CP11" s="117"/>
      <c r="CQ11" s="117"/>
      <c r="CR11" s="117" t="s">
        <v>301</v>
      </c>
      <c r="CS11" s="117"/>
      <c r="CT11" s="117"/>
      <c r="CU11" s="117" t="s">
        <v>302</v>
      </c>
      <c r="CV11" s="117"/>
      <c r="CW11" s="117"/>
      <c r="CX11" s="117" t="s">
        <v>303</v>
      </c>
      <c r="CY11" s="117"/>
      <c r="CZ11" s="117"/>
      <c r="DA11" s="117" t="s">
        <v>304</v>
      </c>
      <c r="DB11" s="117"/>
      <c r="DC11" s="117"/>
      <c r="DD11" s="117" t="s">
        <v>305</v>
      </c>
      <c r="DE11" s="117"/>
      <c r="DF11" s="117"/>
      <c r="DG11" s="117" t="s">
        <v>321</v>
      </c>
      <c r="DH11" s="117"/>
      <c r="DI11" s="117"/>
      <c r="DJ11" s="117" t="s">
        <v>306</v>
      </c>
      <c r="DK11" s="117"/>
      <c r="DL11" s="117"/>
      <c r="DM11" s="117" t="s">
        <v>307</v>
      </c>
      <c r="DN11" s="117"/>
      <c r="DO11" s="117"/>
      <c r="DP11" s="117" t="s">
        <v>308</v>
      </c>
      <c r="DQ11" s="117"/>
      <c r="DR11" s="117"/>
      <c r="DS11" s="117" t="s">
        <v>309</v>
      </c>
      <c r="DT11" s="117"/>
      <c r="DU11" s="117"/>
      <c r="DV11" s="117" t="s">
        <v>310</v>
      </c>
      <c r="DW11" s="117"/>
      <c r="DX11" s="117"/>
      <c r="DY11" s="117" t="s">
        <v>311</v>
      </c>
      <c r="DZ11" s="117"/>
      <c r="EA11" s="117"/>
      <c r="EB11" s="117" t="s">
        <v>312</v>
      </c>
      <c r="EC11" s="117"/>
      <c r="ED11" s="117"/>
      <c r="EE11" s="117" t="s">
        <v>322</v>
      </c>
      <c r="EF11" s="117"/>
      <c r="EG11" s="117"/>
      <c r="EH11" s="117" t="s">
        <v>323</v>
      </c>
      <c r="EI11" s="117"/>
      <c r="EJ11" s="117"/>
      <c r="EK11" s="117" t="s">
        <v>324</v>
      </c>
      <c r="EL11" s="117"/>
      <c r="EM11" s="117"/>
      <c r="EN11" s="117" t="s">
        <v>325</v>
      </c>
      <c r="EO11" s="117"/>
      <c r="EP11" s="117"/>
      <c r="EQ11" s="117" t="s">
        <v>326</v>
      </c>
      <c r="ER11" s="117"/>
      <c r="ES11" s="117"/>
      <c r="ET11" s="117" t="s">
        <v>327</v>
      </c>
      <c r="EU11" s="117"/>
      <c r="EV11" s="117"/>
      <c r="EW11" s="117" t="s">
        <v>313</v>
      </c>
      <c r="EX11" s="117"/>
      <c r="EY11" s="117"/>
      <c r="EZ11" s="117" t="s">
        <v>328</v>
      </c>
      <c r="FA11" s="117"/>
      <c r="FB11" s="117"/>
      <c r="FC11" s="117" t="s">
        <v>314</v>
      </c>
      <c r="FD11" s="117"/>
      <c r="FE11" s="117"/>
      <c r="FF11" s="117" t="s">
        <v>315</v>
      </c>
      <c r="FG11" s="117"/>
      <c r="FH11" s="117"/>
      <c r="FI11" s="117" t="s">
        <v>316</v>
      </c>
      <c r="FJ11" s="117"/>
      <c r="FK11" s="117"/>
    </row>
    <row r="12" spans="1:254" ht="79.5" customHeight="1" x14ac:dyDescent="0.3">
      <c r="A12" s="107"/>
      <c r="B12" s="107"/>
      <c r="C12" s="103" t="s">
        <v>958</v>
      </c>
      <c r="D12" s="103"/>
      <c r="E12" s="103"/>
      <c r="F12" s="103" t="s">
        <v>962</v>
      </c>
      <c r="G12" s="103"/>
      <c r="H12" s="103"/>
      <c r="I12" s="103" t="s">
        <v>966</v>
      </c>
      <c r="J12" s="103"/>
      <c r="K12" s="103"/>
      <c r="L12" s="103" t="s">
        <v>970</v>
      </c>
      <c r="M12" s="103"/>
      <c r="N12" s="103"/>
      <c r="O12" s="103" t="s">
        <v>972</v>
      </c>
      <c r="P12" s="103"/>
      <c r="Q12" s="103"/>
      <c r="R12" s="103" t="s">
        <v>975</v>
      </c>
      <c r="S12" s="103"/>
      <c r="T12" s="103"/>
      <c r="U12" s="103" t="s">
        <v>336</v>
      </c>
      <c r="V12" s="103"/>
      <c r="W12" s="103"/>
      <c r="X12" s="103" t="s">
        <v>339</v>
      </c>
      <c r="Y12" s="103"/>
      <c r="Z12" s="103"/>
      <c r="AA12" s="103" t="s">
        <v>979</v>
      </c>
      <c r="AB12" s="103"/>
      <c r="AC12" s="103"/>
      <c r="AD12" s="103" t="s">
        <v>983</v>
      </c>
      <c r="AE12" s="103"/>
      <c r="AF12" s="103"/>
      <c r="AG12" s="103" t="s">
        <v>984</v>
      </c>
      <c r="AH12" s="103"/>
      <c r="AI12" s="103"/>
      <c r="AJ12" s="103" t="s">
        <v>988</v>
      </c>
      <c r="AK12" s="103"/>
      <c r="AL12" s="103"/>
      <c r="AM12" s="103" t="s">
        <v>992</v>
      </c>
      <c r="AN12" s="103"/>
      <c r="AO12" s="103"/>
      <c r="AP12" s="103" t="s">
        <v>996</v>
      </c>
      <c r="AQ12" s="103"/>
      <c r="AR12" s="103"/>
      <c r="AS12" s="103" t="s">
        <v>997</v>
      </c>
      <c r="AT12" s="103"/>
      <c r="AU12" s="103"/>
      <c r="AV12" s="103" t="s">
        <v>1001</v>
      </c>
      <c r="AW12" s="103"/>
      <c r="AX12" s="103"/>
      <c r="AY12" s="103" t="s">
        <v>1002</v>
      </c>
      <c r="AZ12" s="103"/>
      <c r="BA12" s="103"/>
      <c r="BB12" s="103" t="s">
        <v>1003</v>
      </c>
      <c r="BC12" s="103"/>
      <c r="BD12" s="103"/>
      <c r="BE12" s="103" t="s">
        <v>1004</v>
      </c>
      <c r="BF12" s="103"/>
      <c r="BG12" s="103"/>
      <c r="BH12" s="103" t="s">
        <v>1005</v>
      </c>
      <c r="BI12" s="103"/>
      <c r="BJ12" s="103"/>
      <c r="BK12" s="103" t="s">
        <v>355</v>
      </c>
      <c r="BL12" s="103"/>
      <c r="BM12" s="103"/>
      <c r="BN12" s="103" t="s">
        <v>357</v>
      </c>
      <c r="BO12" s="103"/>
      <c r="BP12" s="103"/>
      <c r="BQ12" s="103" t="s">
        <v>1009</v>
      </c>
      <c r="BR12" s="103"/>
      <c r="BS12" s="103"/>
      <c r="BT12" s="103" t="s">
        <v>1010</v>
      </c>
      <c r="BU12" s="103"/>
      <c r="BV12" s="103"/>
      <c r="BW12" s="103" t="s">
        <v>1011</v>
      </c>
      <c r="BX12" s="103"/>
      <c r="BY12" s="103"/>
      <c r="BZ12" s="103" t="s">
        <v>1012</v>
      </c>
      <c r="CA12" s="103"/>
      <c r="CB12" s="103"/>
      <c r="CC12" s="103" t="s">
        <v>367</v>
      </c>
      <c r="CD12" s="103"/>
      <c r="CE12" s="103"/>
      <c r="CF12" s="135" t="s">
        <v>370</v>
      </c>
      <c r="CG12" s="135"/>
      <c r="CH12" s="135"/>
      <c r="CI12" s="103" t="s">
        <v>374</v>
      </c>
      <c r="CJ12" s="103"/>
      <c r="CK12" s="103"/>
      <c r="CL12" s="103" t="s">
        <v>1323</v>
      </c>
      <c r="CM12" s="103"/>
      <c r="CN12" s="103"/>
      <c r="CO12" s="103" t="s">
        <v>380</v>
      </c>
      <c r="CP12" s="103"/>
      <c r="CQ12" s="103"/>
      <c r="CR12" s="135" t="s">
        <v>383</v>
      </c>
      <c r="CS12" s="135"/>
      <c r="CT12" s="135"/>
      <c r="CU12" s="103" t="s">
        <v>386</v>
      </c>
      <c r="CV12" s="103"/>
      <c r="CW12" s="103"/>
      <c r="CX12" s="103" t="s">
        <v>388</v>
      </c>
      <c r="CY12" s="103"/>
      <c r="CZ12" s="103"/>
      <c r="DA12" s="103" t="s">
        <v>392</v>
      </c>
      <c r="DB12" s="103"/>
      <c r="DC12" s="103"/>
      <c r="DD12" s="135" t="s">
        <v>396</v>
      </c>
      <c r="DE12" s="135"/>
      <c r="DF12" s="135"/>
      <c r="DG12" s="135" t="s">
        <v>398</v>
      </c>
      <c r="DH12" s="135"/>
      <c r="DI12" s="135"/>
      <c r="DJ12" s="135" t="s">
        <v>402</v>
      </c>
      <c r="DK12" s="135"/>
      <c r="DL12" s="135"/>
      <c r="DM12" s="135" t="s">
        <v>406</v>
      </c>
      <c r="DN12" s="135"/>
      <c r="DO12" s="135"/>
      <c r="DP12" s="135" t="s">
        <v>410</v>
      </c>
      <c r="DQ12" s="135"/>
      <c r="DR12" s="135"/>
      <c r="DS12" s="135" t="s">
        <v>413</v>
      </c>
      <c r="DT12" s="135"/>
      <c r="DU12" s="135"/>
      <c r="DV12" s="135" t="s">
        <v>416</v>
      </c>
      <c r="DW12" s="135"/>
      <c r="DX12" s="135"/>
      <c r="DY12" s="135" t="s">
        <v>420</v>
      </c>
      <c r="DZ12" s="135"/>
      <c r="EA12" s="135"/>
      <c r="EB12" s="135" t="s">
        <v>422</v>
      </c>
      <c r="EC12" s="135"/>
      <c r="ED12" s="135"/>
      <c r="EE12" s="135" t="s">
        <v>1021</v>
      </c>
      <c r="EF12" s="135"/>
      <c r="EG12" s="135"/>
      <c r="EH12" s="135" t="s">
        <v>424</v>
      </c>
      <c r="EI12" s="135"/>
      <c r="EJ12" s="135"/>
      <c r="EK12" s="135" t="s">
        <v>426</v>
      </c>
      <c r="EL12" s="135"/>
      <c r="EM12" s="135"/>
      <c r="EN12" s="135" t="s">
        <v>1030</v>
      </c>
      <c r="EO12" s="135"/>
      <c r="EP12" s="135"/>
      <c r="EQ12" s="135" t="s">
        <v>1032</v>
      </c>
      <c r="ER12" s="135"/>
      <c r="ES12" s="135"/>
      <c r="ET12" s="135" t="s">
        <v>428</v>
      </c>
      <c r="EU12" s="135"/>
      <c r="EV12" s="135"/>
      <c r="EW12" s="135" t="s">
        <v>429</v>
      </c>
      <c r="EX12" s="135"/>
      <c r="EY12" s="135"/>
      <c r="EZ12" s="135" t="s">
        <v>1036</v>
      </c>
      <c r="FA12" s="135"/>
      <c r="FB12" s="135"/>
      <c r="FC12" s="135" t="s">
        <v>1040</v>
      </c>
      <c r="FD12" s="135"/>
      <c r="FE12" s="135"/>
      <c r="FF12" s="135" t="s">
        <v>1042</v>
      </c>
      <c r="FG12" s="135"/>
      <c r="FH12" s="135"/>
      <c r="FI12" s="135" t="s">
        <v>1046</v>
      </c>
      <c r="FJ12" s="135"/>
      <c r="FK12" s="135"/>
    </row>
    <row r="13" spans="1:254" ht="180.6" x14ac:dyDescent="0.3">
      <c r="A13" s="107"/>
      <c r="B13" s="107"/>
      <c r="C13" s="57" t="s">
        <v>960</v>
      </c>
      <c r="D13" s="57" t="s">
        <v>959</v>
      </c>
      <c r="E13" s="57" t="s">
        <v>961</v>
      </c>
      <c r="F13" s="57" t="s">
        <v>963</v>
      </c>
      <c r="G13" s="57" t="s">
        <v>964</v>
      </c>
      <c r="H13" s="57" t="s">
        <v>965</v>
      </c>
      <c r="I13" s="57" t="s">
        <v>967</v>
      </c>
      <c r="J13" s="57" t="s">
        <v>968</v>
      </c>
      <c r="K13" s="57" t="s">
        <v>969</v>
      </c>
      <c r="L13" s="57" t="s">
        <v>971</v>
      </c>
      <c r="M13" s="57" t="s">
        <v>333</v>
      </c>
      <c r="N13" s="57" t="s">
        <v>192</v>
      </c>
      <c r="O13" s="57" t="s">
        <v>973</v>
      </c>
      <c r="P13" s="57" t="s">
        <v>974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980</v>
      </c>
      <c r="AB13" s="57" t="s">
        <v>981</v>
      </c>
      <c r="AC13" s="57" t="s">
        <v>982</v>
      </c>
      <c r="AD13" s="57" t="s">
        <v>83</v>
      </c>
      <c r="AE13" s="57" t="s">
        <v>346</v>
      </c>
      <c r="AF13" s="57" t="s">
        <v>85</v>
      </c>
      <c r="AG13" s="57" t="s">
        <v>985</v>
      </c>
      <c r="AH13" s="57" t="s">
        <v>986</v>
      </c>
      <c r="AI13" s="57" t="s">
        <v>987</v>
      </c>
      <c r="AJ13" s="57" t="s">
        <v>989</v>
      </c>
      <c r="AK13" s="57" t="s">
        <v>990</v>
      </c>
      <c r="AL13" s="57" t="s">
        <v>991</v>
      </c>
      <c r="AM13" s="57" t="s">
        <v>993</v>
      </c>
      <c r="AN13" s="57" t="s">
        <v>994</v>
      </c>
      <c r="AO13" s="57" t="s">
        <v>995</v>
      </c>
      <c r="AP13" s="57" t="s">
        <v>214</v>
      </c>
      <c r="AQ13" s="57" t="s">
        <v>215</v>
      </c>
      <c r="AR13" s="57" t="s">
        <v>203</v>
      </c>
      <c r="AS13" s="57" t="s">
        <v>998</v>
      </c>
      <c r="AT13" s="57" t="s">
        <v>348</v>
      </c>
      <c r="AU13" s="57" t="s">
        <v>999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1006</v>
      </c>
      <c r="BO13" s="57" t="s">
        <v>1007</v>
      </c>
      <c r="BP13" s="57" t="s">
        <v>1008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1013</v>
      </c>
      <c r="CN13" s="57" t="s">
        <v>1014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1015</v>
      </c>
      <c r="CW13" s="57" t="s">
        <v>1016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1379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1018</v>
      </c>
      <c r="EB13" s="58" t="s">
        <v>423</v>
      </c>
      <c r="EC13" s="58" t="s">
        <v>1019</v>
      </c>
      <c r="ED13" s="58" t="s">
        <v>1020</v>
      </c>
      <c r="EE13" s="58" t="s">
        <v>1022</v>
      </c>
      <c r="EF13" s="58" t="s">
        <v>1023</v>
      </c>
      <c r="EG13" s="58" t="s">
        <v>1024</v>
      </c>
      <c r="EH13" s="58" t="s">
        <v>72</v>
      </c>
      <c r="EI13" s="58" t="s">
        <v>1025</v>
      </c>
      <c r="EJ13" s="58" t="s">
        <v>74</v>
      </c>
      <c r="EK13" s="58" t="s">
        <v>1026</v>
      </c>
      <c r="EL13" s="58" t="s">
        <v>1027</v>
      </c>
      <c r="EM13" s="58" t="s">
        <v>1028</v>
      </c>
      <c r="EN13" s="58" t="s">
        <v>1029</v>
      </c>
      <c r="EO13" s="58" t="s">
        <v>1031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1035</v>
      </c>
      <c r="EU13" s="58" t="s">
        <v>1033</v>
      </c>
      <c r="EV13" s="58" t="s">
        <v>1034</v>
      </c>
      <c r="EW13" s="58" t="s">
        <v>431</v>
      </c>
      <c r="EX13" s="58" t="s">
        <v>430</v>
      </c>
      <c r="EY13" s="58" t="s">
        <v>205</v>
      </c>
      <c r="EZ13" s="58" t="s">
        <v>1037</v>
      </c>
      <c r="FA13" s="58" t="s">
        <v>1038</v>
      </c>
      <c r="FB13" s="58" t="s">
        <v>1039</v>
      </c>
      <c r="FC13" s="58" t="s">
        <v>334</v>
      </c>
      <c r="FD13" s="58" t="s">
        <v>1041</v>
      </c>
      <c r="FE13" s="58" t="s">
        <v>272</v>
      </c>
      <c r="FF13" s="58" t="s">
        <v>1043</v>
      </c>
      <c r="FG13" s="58" t="s">
        <v>1044</v>
      </c>
      <c r="FH13" s="58" t="s">
        <v>1045</v>
      </c>
      <c r="FI13" s="58" t="s">
        <v>1047</v>
      </c>
      <c r="FJ13" s="58" t="s">
        <v>1048</v>
      </c>
      <c r="FK13" s="58" t="s">
        <v>1049</v>
      </c>
    </row>
    <row r="14" spans="1:254" ht="15.6" x14ac:dyDescent="0.3">
      <c r="A14" s="20">
        <v>1</v>
      </c>
      <c r="B14" s="13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7"/>
      <c r="FF15" s="87"/>
      <c r="FG15" s="87"/>
      <c r="FH15" s="87"/>
      <c r="FI15" s="87"/>
      <c r="FJ15" s="87"/>
      <c r="FK15" s="87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  <c r="BY16" s="87"/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  <c r="CS16" s="87"/>
      <c r="CT16" s="87"/>
      <c r="CU16" s="87"/>
      <c r="CV16" s="87"/>
      <c r="CW16" s="87"/>
      <c r="CX16" s="87"/>
      <c r="CY16" s="87"/>
      <c r="CZ16" s="87"/>
      <c r="DA16" s="87"/>
      <c r="DB16" s="87"/>
      <c r="DC16" s="87"/>
      <c r="DD16" s="87"/>
      <c r="DE16" s="87"/>
      <c r="DF16" s="87"/>
      <c r="DG16" s="87"/>
      <c r="DH16" s="87"/>
      <c r="DI16" s="87"/>
      <c r="DJ16" s="87"/>
      <c r="DK16" s="87"/>
      <c r="DL16" s="87"/>
      <c r="DM16" s="87"/>
      <c r="DN16" s="87"/>
      <c r="DO16" s="87"/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7"/>
      <c r="FF16" s="87"/>
      <c r="FG16" s="87"/>
      <c r="FH16" s="87"/>
      <c r="FI16" s="87"/>
      <c r="FJ16" s="87"/>
      <c r="FK16" s="87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  <c r="FJ17" s="87"/>
      <c r="FK17" s="87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87"/>
      <c r="FH18" s="87"/>
      <c r="FI18" s="87"/>
      <c r="FJ18" s="87"/>
      <c r="FK18" s="87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  <c r="FD19" s="87"/>
      <c r="FE19" s="87"/>
      <c r="FF19" s="87"/>
      <c r="FG19" s="87"/>
      <c r="FH19" s="87"/>
      <c r="FI19" s="87"/>
      <c r="FJ19" s="87"/>
      <c r="FK19" s="87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7"/>
      <c r="DN20" s="87"/>
      <c r="DO20" s="87"/>
      <c r="DP20" s="87"/>
      <c r="DQ20" s="87"/>
      <c r="DR20" s="87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  <c r="FD20" s="87"/>
      <c r="FE20" s="87"/>
      <c r="FF20" s="87"/>
      <c r="FG20" s="87"/>
      <c r="FH20" s="87"/>
      <c r="FI20" s="87"/>
      <c r="FJ20" s="87"/>
      <c r="FK20" s="87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87"/>
      <c r="CW21" s="87"/>
      <c r="CX21" s="87"/>
      <c r="CY21" s="87"/>
      <c r="CZ21" s="87"/>
      <c r="DA21" s="87"/>
      <c r="DB21" s="87"/>
      <c r="DC21" s="87"/>
      <c r="DD21" s="87"/>
      <c r="DE21" s="87"/>
      <c r="DF21" s="87"/>
      <c r="DG21" s="87"/>
      <c r="DH21" s="87"/>
      <c r="DI21" s="87"/>
      <c r="DJ21" s="87"/>
      <c r="DK21" s="87"/>
      <c r="DL21" s="87"/>
      <c r="DM21" s="87"/>
      <c r="DN21" s="87"/>
      <c r="DO21" s="87"/>
      <c r="DP21" s="87"/>
      <c r="DQ21" s="87"/>
      <c r="DR21" s="87"/>
      <c r="DS21" s="87"/>
      <c r="DT21" s="87"/>
      <c r="DU21" s="87"/>
      <c r="DV21" s="87"/>
      <c r="DW21" s="87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  <c r="EL21" s="87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7"/>
      <c r="FF21" s="87"/>
      <c r="FG21" s="87"/>
      <c r="FH21" s="87"/>
      <c r="FI21" s="87"/>
      <c r="FJ21" s="87"/>
      <c r="FK21" s="87"/>
    </row>
    <row r="22" spans="1:254" x14ac:dyDescent="0.3">
      <c r="A22" s="3">
        <v>9</v>
      </c>
      <c r="B22" s="4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7"/>
      <c r="DT22" s="87"/>
      <c r="DU22" s="87"/>
      <c r="DV22" s="87"/>
      <c r="DW22" s="87"/>
      <c r="DX22" s="87"/>
      <c r="DY22" s="87"/>
      <c r="DZ22" s="87"/>
      <c r="EA22" s="87"/>
      <c r="EB22" s="87"/>
      <c r="EC22" s="87"/>
      <c r="ED22" s="87"/>
      <c r="EE22" s="87"/>
      <c r="EF22" s="87"/>
      <c r="EG22" s="87"/>
      <c r="EH22" s="87"/>
      <c r="EI22" s="87"/>
      <c r="EJ22" s="87"/>
      <c r="EK22" s="87"/>
      <c r="EL22" s="87"/>
      <c r="EM22" s="87"/>
      <c r="EN22" s="87"/>
      <c r="EO22" s="87"/>
      <c r="EP22" s="87"/>
      <c r="EQ22" s="87"/>
      <c r="ER22" s="87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  <c r="FD22" s="87"/>
      <c r="FE22" s="87"/>
      <c r="FF22" s="87"/>
      <c r="FG22" s="87"/>
      <c r="FH22" s="87"/>
      <c r="FI22" s="87"/>
      <c r="FJ22" s="87"/>
      <c r="FK22" s="87"/>
    </row>
    <row r="23" spans="1:254" x14ac:dyDescent="0.3">
      <c r="A23" s="3">
        <v>10</v>
      </c>
      <c r="B23" s="4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7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7"/>
      <c r="FF23" s="87"/>
      <c r="FG23" s="87"/>
      <c r="FH23" s="87"/>
      <c r="FI23" s="87"/>
      <c r="FJ23" s="87"/>
      <c r="FK23" s="87"/>
    </row>
    <row r="24" spans="1:254" ht="15.6" x14ac:dyDescent="0.3">
      <c r="A24" s="3">
        <v>11</v>
      </c>
      <c r="B24" s="4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/>
      <c r="ER24" s="87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  <c r="FD24" s="87"/>
      <c r="FE24" s="87"/>
      <c r="FF24" s="87"/>
      <c r="FG24" s="87"/>
      <c r="FH24" s="87"/>
      <c r="FI24" s="87"/>
      <c r="FJ24" s="87"/>
      <c r="FK24" s="87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7"/>
      <c r="DP25" s="87"/>
      <c r="DQ25" s="87"/>
      <c r="DR25" s="87"/>
      <c r="DS25" s="87"/>
      <c r="DT25" s="87"/>
      <c r="DU25" s="87"/>
      <c r="DV25" s="87"/>
      <c r="DW25" s="87"/>
      <c r="DX25" s="87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/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/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F27" s="87"/>
      <c r="FG27" s="87"/>
      <c r="FH27" s="87"/>
      <c r="FI27" s="87"/>
      <c r="FJ27" s="87"/>
      <c r="FK27" s="87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7"/>
      <c r="DT29" s="87"/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7"/>
      <c r="EM29" s="87"/>
      <c r="EN29" s="87"/>
      <c r="EO29" s="87"/>
      <c r="EP29" s="87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  <c r="FD29" s="87"/>
      <c r="FE29" s="87"/>
      <c r="FF29" s="87"/>
      <c r="FG29" s="87"/>
      <c r="FH29" s="87"/>
      <c r="FI29" s="87"/>
      <c r="FJ29" s="87"/>
      <c r="FK29" s="87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87"/>
      <c r="EN30" s="87"/>
      <c r="EO30" s="87"/>
      <c r="EP30" s="87"/>
      <c r="EQ30" s="87"/>
      <c r="ER30" s="87"/>
      <c r="ES30" s="87"/>
      <c r="ET30" s="87"/>
      <c r="EU30" s="87"/>
      <c r="EV30" s="87"/>
      <c r="EW30" s="87"/>
      <c r="EX30" s="87"/>
      <c r="EY30" s="87"/>
      <c r="EZ30" s="87"/>
      <c r="FA30" s="87"/>
      <c r="FB30" s="87"/>
      <c r="FC30" s="87"/>
      <c r="FD30" s="87"/>
      <c r="FE30" s="87"/>
      <c r="FF30" s="87"/>
      <c r="FG30" s="87"/>
      <c r="FH30" s="87"/>
      <c r="FI30" s="87"/>
      <c r="FJ30" s="87"/>
      <c r="FK30" s="87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7"/>
      <c r="DT31" s="87"/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7"/>
      <c r="EW31" s="87"/>
      <c r="EX31" s="87"/>
      <c r="EY31" s="87"/>
      <c r="EZ31" s="87"/>
      <c r="FA31" s="87"/>
      <c r="FB31" s="87"/>
      <c r="FC31" s="87"/>
      <c r="FD31" s="87"/>
      <c r="FE31" s="87"/>
      <c r="FF31" s="87"/>
      <c r="FG31" s="87"/>
      <c r="FH31" s="87"/>
      <c r="FI31" s="87"/>
      <c r="FJ31" s="87"/>
      <c r="FK31" s="87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7"/>
      <c r="FB32" s="87"/>
      <c r="FC32" s="87"/>
      <c r="FD32" s="87"/>
      <c r="FE32" s="87"/>
      <c r="FF32" s="87"/>
      <c r="FG32" s="87"/>
      <c r="FH32" s="87"/>
      <c r="FI32" s="87"/>
      <c r="FJ32" s="87"/>
      <c r="FK32" s="87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  <c r="FD33" s="87"/>
      <c r="FE33" s="87"/>
      <c r="FF33" s="87"/>
      <c r="FG33" s="87"/>
      <c r="FH33" s="87"/>
      <c r="FI33" s="87"/>
      <c r="FJ33" s="87"/>
      <c r="FK33" s="87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  <c r="DJ34" s="87"/>
      <c r="DK34" s="87"/>
      <c r="DL34" s="87"/>
      <c r="DM34" s="87"/>
      <c r="DN34" s="87"/>
      <c r="DO34" s="87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87"/>
      <c r="FA34" s="87"/>
      <c r="FB34" s="87"/>
      <c r="FC34" s="87"/>
      <c r="FD34" s="87"/>
      <c r="FE34" s="87"/>
      <c r="FF34" s="87"/>
      <c r="FG34" s="87"/>
      <c r="FH34" s="87"/>
      <c r="FI34" s="87"/>
      <c r="FJ34" s="87"/>
      <c r="FK34" s="87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7"/>
      <c r="EM36" s="87"/>
      <c r="EN36" s="87"/>
      <c r="EO36" s="87"/>
      <c r="EP36" s="87"/>
      <c r="EQ36" s="87"/>
      <c r="ER36" s="87"/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  <c r="FD36" s="87"/>
      <c r="FE36" s="87"/>
      <c r="FF36" s="87"/>
      <c r="FG36" s="87"/>
      <c r="FH36" s="87"/>
      <c r="FI36" s="87"/>
      <c r="FJ36" s="87"/>
      <c r="FK36" s="87"/>
    </row>
    <row r="37" spans="1:254" x14ac:dyDescent="0.3">
      <c r="A37" s="3">
        <v>24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7"/>
      <c r="DP37" s="87"/>
      <c r="DQ37" s="87"/>
      <c r="DR37" s="87"/>
      <c r="DS37" s="87"/>
      <c r="DT37" s="87"/>
      <c r="DU37" s="87"/>
      <c r="DV37" s="87"/>
      <c r="DW37" s="87"/>
      <c r="DX37" s="87"/>
      <c r="DY37" s="87"/>
      <c r="DZ37" s="87"/>
      <c r="EA37" s="87"/>
      <c r="EB37" s="87"/>
      <c r="EC37" s="87"/>
      <c r="ED37" s="87"/>
      <c r="EE37" s="87"/>
      <c r="EF37" s="87"/>
      <c r="EG37" s="87"/>
      <c r="EH37" s="87"/>
      <c r="EI37" s="87"/>
      <c r="EJ37" s="87"/>
      <c r="EK37" s="87"/>
      <c r="EL37" s="87"/>
      <c r="EM37" s="87"/>
      <c r="EN37" s="87"/>
      <c r="EO37" s="87"/>
      <c r="EP37" s="87"/>
      <c r="EQ37" s="87"/>
      <c r="ER37" s="87"/>
      <c r="ES37" s="87"/>
      <c r="ET37" s="87"/>
      <c r="EU37" s="87"/>
      <c r="EV37" s="87"/>
      <c r="EW37" s="87"/>
      <c r="EX37" s="87"/>
      <c r="EY37" s="87"/>
      <c r="EZ37" s="87"/>
      <c r="FA37" s="87"/>
      <c r="FB37" s="87"/>
      <c r="FC37" s="87"/>
      <c r="FD37" s="87"/>
      <c r="FE37" s="87"/>
      <c r="FF37" s="87"/>
      <c r="FG37" s="87"/>
      <c r="FH37" s="87"/>
      <c r="FI37" s="87"/>
      <c r="FJ37" s="87"/>
      <c r="FK37" s="87"/>
    </row>
    <row r="38" spans="1:254" x14ac:dyDescent="0.3">
      <c r="A38" s="3">
        <v>25</v>
      </c>
      <c r="B38" s="4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7"/>
      <c r="DJ38" s="87"/>
      <c r="DK38" s="87"/>
      <c r="DL38" s="87"/>
      <c r="DM38" s="87"/>
      <c r="DN38" s="87"/>
      <c r="DO38" s="87"/>
      <c r="DP38" s="87"/>
      <c r="DQ38" s="87"/>
      <c r="DR38" s="87"/>
      <c r="DS38" s="87"/>
      <c r="DT38" s="87"/>
      <c r="DU38" s="87"/>
      <c r="DV38" s="87"/>
      <c r="DW38" s="87"/>
      <c r="DX38" s="87"/>
      <c r="DY38" s="87"/>
      <c r="DZ38" s="87"/>
      <c r="EA38" s="87"/>
      <c r="EB38" s="87"/>
      <c r="EC38" s="87"/>
      <c r="ED38" s="87"/>
      <c r="EE38" s="87"/>
      <c r="EF38" s="87"/>
      <c r="EG38" s="87"/>
      <c r="EH38" s="87"/>
      <c r="EI38" s="87"/>
      <c r="EJ38" s="87"/>
      <c r="EK38" s="87"/>
      <c r="EL38" s="87"/>
      <c r="EM38" s="87"/>
      <c r="EN38" s="87"/>
      <c r="EO38" s="87"/>
      <c r="EP38" s="87"/>
      <c r="EQ38" s="87"/>
      <c r="ER38" s="87"/>
      <c r="ES38" s="87"/>
      <c r="ET38" s="87"/>
      <c r="EU38" s="87"/>
      <c r="EV38" s="87"/>
      <c r="EW38" s="87"/>
      <c r="EX38" s="87"/>
      <c r="EY38" s="87"/>
      <c r="EZ38" s="87"/>
      <c r="FA38" s="87"/>
      <c r="FB38" s="87"/>
      <c r="FC38" s="87"/>
      <c r="FD38" s="87"/>
      <c r="FE38" s="87"/>
      <c r="FF38" s="87"/>
      <c r="FG38" s="87"/>
      <c r="FH38" s="87"/>
      <c r="FI38" s="87"/>
      <c r="FJ38" s="87"/>
      <c r="FK38" s="87"/>
    </row>
    <row r="39" spans="1:254" x14ac:dyDescent="0.3">
      <c r="A39" s="101" t="s">
        <v>276</v>
      </c>
      <c r="B39" s="10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05" t="s">
        <v>837</v>
      </c>
      <c r="B40" s="10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96" t="s">
        <v>809</v>
      </c>
      <c r="C42" s="97"/>
      <c r="D42" s="97"/>
      <c r="E42" s="98"/>
      <c r="F42" s="27"/>
      <c r="G42" s="27"/>
      <c r="H42" s="27"/>
      <c r="I42" s="27"/>
    </row>
    <row r="43" spans="1:254" x14ac:dyDescent="0.3">
      <c r="B43" s="4" t="s">
        <v>810</v>
      </c>
      <c r="C43" s="52" t="s">
        <v>823</v>
      </c>
      <c r="D43" s="51">
        <f>E43/100*25</f>
        <v>0</v>
      </c>
      <c r="E43" s="51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42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42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22" t="s">
        <v>56</v>
      </c>
      <c r="E47" s="123"/>
      <c r="F47" s="124" t="s">
        <v>3</v>
      </c>
      <c r="G47" s="125"/>
      <c r="H47" s="126" t="s">
        <v>329</v>
      </c>
      <c r="I47" s="127"/>
    </row>
    <row r="48" spans="1:254" x14ac:dyDescent="0.3">
      <c r="B48" s="4" t="s">
        <v>810</v>
      </c>
      <c r="C48" s="41" t="s">
        <v>824</v>
      </c>
      <c r="D48" s="42">
        <f>E48/100*25</f>
        <v>0</v>
      </c>
      <c r="E48" s="42">
        <f>(R40+U40+X40+AA40+AD40)/5</f>
        <v>0</v>
      </c>
      <c r="F48" s="3">
        <f>G48/100*25</f>
        <v>0</v>
      </c>
      <c r="G48" s="38">
        <f>(AG40+AJ40+AM40+AP40+AS40)/5</f>
        <v>0</v>
      </c>
      <c r="H48" s="42">
        <f>I48/100*25</f>
        <v>0</v>
      </c>
      <c r="I48" s="42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42">
        <f>(S40+V40+Y40+AB40+AE40)/5</f>
        <v>0</v>
      </c>
      <c r="F49" s="42">
        <f>G49/100*25</f>
        <v>0</v>
      </c>
      <c r="G49" s="42">
        <f>(AH40+AK40+AN40+AQ40+AT40)/5</f>
        <v>0</v>
      </c>
      <c r="H49" s="42">
        <f>I49/100*25</f>
        <v>0</v>
      </c>
      <c r="I49" s="42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42">
        <f>(T40+W40+Z40+AC40+AF40)/5</f>
        <v>0</v>
      </c>
      <c r="F50" s="42">
        <f>G50/100*25</f>
        <v>0</v>
      </c>
      <c r="G50" s="42">
        <f>(AI40+AL40+AO40+AR40+AU40)/5</f>
        <v>0</v>
      </c>
      <c r="H50" s="42">
        <f>I50/100*25</f>
        <v>0</v>
      </c>
      <c r="I50" s="42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42">
        <f>E52/100*25</f>
        <v>0</v>
      </c>
      <c r="E52" s="42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42">
        <f>E53/100*25</f>
        <v>0</v>
      </c>
      <c r="E53" s="42">
        <f>(BL40+BO40+BR40+BU40+BX40)/5</f>
        <v>0</v>
      </c>
    </row>
    <row r="54" spans="2:13" x14ac:dyDescent="0.3">
      <c r="B54" s="4" t="s">
        <v>812</v>
      </c>
      <c r="C54" s="41" t="s">
        <v>825</v>
      </c>
      <c r="D54" s="42">
        <f>E54/100*25</f>
        <v>0</v>
      </c>
      <c r="E54" s="42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22" t="s">
        <v>157</v>
      </c>
      <c r="E56" s="123"/>
      <c r="F56" s="122" t="s">
        <v>115</v>
      </c>
      <c r="G56" s="123"/>
      <c r="H56" s="126" t="s">
        <v>172</v>
      </c>
      <c r="I56" s="127"/>
      <c r="J56" s="121" t="s">
        <v>184</v>
      </c>
      <c r="K56" s="121"/>
      <c r="L56" s="121" t="s">
        <v>116</v>
      </c>
      <c r="M56" s="121"/>
    </row>
    <row r="57" spans="2:13" x14ac:dyDescent="0.3">
      <c r="B57" s="4" t="s">
        <v>810</v>
      </c>
      <c r="C57" s="41" t="s">
        <v>826</v>
      </c>
      <c r="D57" s="42">
        <f>E57/100*25</f>
        <v>0</v>
      </c>
      <c r="E57" s="42">
        <f>(BZ40+CC40+CF40+CI40+CL40)/5</f>
        <v>0</v>
      </c>
      <c r="F57" s="42">
        <f>G57/100*25</f>
        <v>0</v>
      </c>
      <c r="G57" s="42">
        <f>(CO40+CR40+CU40+CX40+DA40)/5</f>
        <v>0</v>
      </c>
      <c r="H57" s="3">
        <f>I57/100*25</f>
        <v>0</v>
      </c>
      <c r="I57" s="38">
        <f>(DD40+DG40+DJ40+DM40+DP40)/5</f>
        <v>0</v>
      </c>
      <c r="J57" s="42">
        <f>K57/100*25</f>
        <v>0</v>
      </c>
      <c r="K57" s="42">
        <f>(DS40+DV40+DY40+EB40+EE40)/5</f>
        <v>0</v>
      </c>
      <c r="L57" s="42">
        <f>M57/100*25</f>
        <v>0</v>
      </c>
      <c r="M57" s="42">
        <f>(EH40+EK40+EN40+EQ40+ET40)/5</f>
        <v>0</v>
      </c>
    </row>
    <row r="58" spans="2:13" x14ac:dyDescent="0.3">
      <c r="B58" s="4" t="s">
        <v>811</v>
      </c>
      <c r="C58" s="41" t="s">
        <v>826</v>
      </c>
      <c r="D58" s="42">
        <f>E58/100*25</f>
        <v>0</v>
      </c>
      <c r="E58" s="42">
        <f>(CA40+CD40+CG40+CJ40+CM40)/5</f>
        <v>0</v>
      </c>
      <c r="F58" s="42">
        <f>G58/100*25</f>
        <v>0</v>
      </c>
      <c r="G58" s="42">
        <f>(CP40+CS40+CV40+CY40+DB40)/5</f>
        <v>0</v>
      </c>
      <c r="H58" s="42">
        <f>I58/100*25</f>
        <v>0</v>
      </c>
      <c r="I58" s="42">
        <f>(DE40+DH40+DK40+DN40+DQ40)/5</f>
        <v>0</v>
      </c>
      <c r="J58" s="42">
        <f>K58/100*25</f>
        <v>0</v>
      </c>
      <c r="K58" s="42">
        <f>(DT40+DW40+DZ40+EC40+EF40)/5</f>
        <v>0</v>
      </c>
      <c r="L58" s="42">
        <f>M58/100*25</f>
        <v>0</v>
      </c>
      <c r="M58" s="42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42">
        <f>G59/100*25</f>
        <v>0</v>
      </c>
      <c r="G59" s="42">
        <f>(CQ40+CT40+CW40+CZ40+DC40)/5</f>
        <v>0</v>
      </c>
      <c r="H59" s="42">
        <f>I59/100*25</f>
        <v>0</v>
      </c>
      <c r="I59" s="42">
        <f>(DF40+DI40+DL40+DO40+DR40)/5</f>
        <v>0</v>
      </c>
      <c r="J59" s="42">
        <f>K59/100*25</f>
        <v>0</v>
      </c>
      <c r="K59" s="42">
        <f>(DU40+DX40+EA40+ED40+EG40)/5</f>
        <v>0</v>
      </c>
      <c r="L59" s="42">
        <f>M59/100*25</f>
        <v>0</v>
      </c>
      <c r="M59" s="42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42">
        <f>E62/100*25</f>
        <v>0</v>
      </c>
      <c r="E62" s="42">
        <f>(EX40+FA40+FD40+FG40+FJ40)/5</f>
        <v>0</v>
      </c>
    </row>
    <row r="63" spans="2:13" x14ac:dyDescent="0.3">
      <c r="B63" s="4" t="s">
        <v>812</v>
      </c>
      <c r="C63" s="41" t="s">
        <v>827</v>
      </c>
      <c r="D63" s="42">
        <f>E63/100*25</f>
        <v>0</v>
      </c>
      <c r="E63" s="42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workbookViewId="0">
      <selection activeCell="B5" sqref="B5:B13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20" t="s">
        <v>835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110" t="s">
        <v>1375</v>
      </c>
      <c r="GR2" s="110"/>
      <c r="II2" s="110" t="s">
        <v>1389</v>
      </c>
      <c r="IJ2" s="110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"/>
      <c r="B4" s="7"/>
      <c r="C4" s="139" t="s">
        <v>1393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 t="s">
        <v>2</v>
      </c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40" t="s">
        <v>87</v>
      </c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 t="s">
        <v>114</v>
      </c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 t="s">
        <v>1392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54" ht="13.5" customHeight="1" x14ac:dyDescent="0.3">
      <c r="A5" s="166" t="s">
        <v>0</v>
      </c>
      <c r="B5" s="166" t="s">
        <v>1</v>
      </c>
      <c r="C5" s="169" t="s">
        <v>1382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1"/>
      <c r="U5" s="141" t="s">
        <v>1383</v>
      </c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8"/>
      <c r="AM5" s="141" t="s">
        <v>3</v>
      </c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5"/>
      <c r="BE5" s="141" t="s">
        <v>329</v>
      </c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5"/>
      <c r="BW5" s="141" t="s">
        <v>330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5"/>
      <c r="CO5" s="141" t="s">
        <v>157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5"/>
      <c r="DG5" s="151" t="s">
        <v>115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3"/>
      <c r="DY5" s="148" t="s">
        <v>172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50"/>
      <c r="EQ5" s="148" t="s">
        <v>172</v>
      </c>
      <c r="ER5" s="149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50"/>
      <c r="FI5" s="148" t="s">
        <v>116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50"/>
      <c r="GA5" s="128" t="s">
        <v>1389</v>
      </c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30"/>
      <c r="HB5" s="75"/>
      <c r="HC5" s="75"/>
      <c r="HD5" s="75"/>
      <c r="HE5" s="75"/>
      <c r="HF5" s="75"/>
      <c r="HG5" s="75"/>
      <c r="HH5" s="75"/>
      <c r="HI5" s="75"/>
      <c r="HJ5" s="52"/>
      <c r="HK5" s="73"/>
    </row>
    <row r="6" spans="1:254" ht="15.75" hidden="1" customHeight="1" x14ac:dyDescent="0.3">
      <c r="A6" s="167"/>
      <c r="B6" s="167"/>
      <c r="C6" s="172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67"/>
      <c r="B7" s="167"/>
      <c r="C7" s="172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67"/>
      <c r="B8" s="167"/>
      <c r="C8" s="172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67"/>
      <c r="B9" s="167"/>
      <c r="C9" s="172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67"/>
      <c r="B10" s="167"/>
      <c r="C10" s="175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2"/>
    </row>
    <row r="11" spans="1:254" ht="15.6" x14ac:dyDescent="0.3">
      <c r="A11" s="167"/>
      <c r="B11" s="167"/>
      <c r="C11" s="136" t="s">
        <v>434</v>
      </c>
      <c r="D11" s="137"/>
      <c r="E11" s="138"/>
      <c r="F11" s="136" t="s">
        <v>435</v>
      </c>
      <c r="G11" s="137"/>
      <c r="H11" s="138"/>
      <c r="I11" s="136" t="s">
        <v>491</v>
      </c>
      <c r="J11" s="137"/>
      <c r="K11" s="138"/>
      <c r="L11" s="136" t="s">
        <v>436</v>
      </c>
      <c r="M11" s="137"/>
      <c r="N11" s="138"/>
      <c r="O11" s="136" t="s">
        <v>437</v>
      </c>
      <c r="P11" s="137"/>
      <c r="Q11" s="138"/>
      <c r="R11" s="136" t="s">
        <v>438</v>
      </c>
      <c r="S11" s="137"/>
      <c r="T11" s="138"/>
      <c r="U11" s="136" t="s">
        <v>439</v>
      </c>
      <c r="V11" s="137"/>
      <c r="W11" s="138"/>
      <c r="X11" s="136" t="s">
        <v>440</v>
      </c>
      <c r="Y11" s="137"/>
      <c r="Z11" s="138"/>
      <c r="AA11" s="136" t="s">
        <v>492</v>
      </c>
      <c r="AB11" s="137"/>
      <c r="AC11" s="138"/>
      <c r="AD11" s="136" t="s">
        <v>441</v>
      </c>
      <c r="AE11" s="137"/>
      <c r="AF11" s="138"/>
      <c r="AG11" s="136" t="s">
        <v>442</v>
      </c>
      <c r="AH11" s="137"/>
      <c r="AI11" s="138"/>
      <c r="AJ11" s="136" t="s">
        <v>443</v>
      </c>
      <c r="AK11" s="137"/>
      <c r="AL11" s="138"/>
      <c r="AM11" s="145" t="s">
        <v>444</v>
      </c>
      <c r="AN11" s="146"/>
      <c r="AO11" s="147"/>
      <c r="AP11" s="136" t="s">
        <v>445</v>
      </c>
      <c r="AQ11" s="137"/>
      <c r="AR11" s="138"/>
      <c r="AS11" s="136" t="s">
        <v>446</v>
      </c>
      <c r="AT11" s="137"/>
      <c r="AU11" s="138"/>
      <c r="AV11" s="136" t="s">
        <v>447</v>
      </c>
      <c r="AW11" s="137"/>
      <c r="AX11" s="138"/>
      <c r="AY11" s="136" t="s">
        <v>448</v>
      </c>
      <c r="AZ11" s="137"/>
      <c r="BA11" s="138"/>
      <c r="BB11" s="136" t="s">
        <v>449</v>
      </c>
      <c r="BC11" s="137"/>
      <c r="BD11" s="138"/>
      <c r="BE11" s="145" t="s">
        <v>493</v>
      </c>
      <c r="BF11" s="146"/>
      <c r="BG11" s="147"/>
      <c r="BH11" s="145" t="s">
        <v>450</v>
      </c>
      <c r="BI11" s="146"/>
      <c r="BJ11" s="147"/>
      <c r="BK11" s="136" t="s">
        <v>451</v>
      </c>
      <c r="BL11" s="137"/>
      <c r="BM11" s="138"/>
      <c r="BN11" s="136" t="s">
        <v>452</v>
      </c>
      <c r="BO11" s="137"/>
      <c r="BP11" s="138"/>
      <c r="BQ11" s="145" t="s">
        <v>453</v>
      </c>
      <c r="BR11" s="146"/>
      <c r="BS11" s="147"/>
      <c r="BT11" s="136" t="s">
        <v>454</v>
      </c>
      <c r="BU11" s="137"/>
      <c r="BV11" s="138"/>
      <c r="BW11" s="145" t="s">
        <v>455</v>
      </c>
      <c r="BX11" s="146"/>
      <c r="BY11" s="147"/>
      <c r="BZ11" s="145" t="s">
        <v>456</v>
      </c>
      <c r="CA11" s="146"/>
      <c r="CB11" s="147"/>
      <c r="CC11" s="145" t="s">
        <v>494</v>
      </c>
      <c r="CD11" s="146"/>
      <c r="CE11" s="147"/>
      <c r="CF11" s="145" t="s">
        <v>457</v>
      </c>
      <c r="CG11" s="146"/>
      <c r="CH11" s="147"/>
      <c r="CI11" s="145" t="s">
        <v>458</v>
      </c>
      <c r="CJ11" s="146"/>
      <c r="CK11" s="147"/>
      <c r="CL11" s="145" t="s">
        <v>459</v>
      </c>
      <c r="CM11" s="146"/>
      <c r="CN11" s="147"/>
      <c r="CO11" s="142" t="s">
        <v>460</v>
      </c>
      <c r="CP11" s="143"/>
      <c r="CQ11" s="144"/>
      <c r="CR11" s="142" t="s">
        <v>461</v>
      </c>
      <c r="CS11" s="143"/>
      <c r="CT11" s="144"/>
      <c r="CU11" s="142" t="s">
        <v>495</v>
      </c>
      <c r="CV11" s="143"/>
      <c r="CW11" s="144"/>
      <c r="CX11" s="142" t="s">
        <v>462</v>
      </c>
      <c r="CY11" s="143"/>
      <c r="CZ11" s="144"/>
      <c r="DA11" s="142" t="s">
        <v>463</v>
      </c>
      <c r="DB11" s="143"/>
      <c r="DC11" s="144"/>
      <c r="DD11" s="142" t="s">
        <v>464</v>
      </c>
      <c r="DE11" s="143"/>
      <c r="DF11" s="144"/>
      <c r="DG11" s="142" t="s">
        <v>465</v>
      </c>
      <c r="DH11" s="143"/>
      <c r="DI11" s="144"/>
      <c r="DJ11" s="142" t="s">
        <v>466</v>
      </c>
      <c r="DK11" s="143"/>
      <c r="DL11" s="144"/>
      <c r="DM11" s="142" t="s">
        <v>467</v>
      </c>
      <c r="DN11" s="143"/>
      <c r="DO11" s="144"/>
      <c r="DP11" s="142" t="s">
        <v>468</v>
      </c>
      <c r="DQ11" s="143"/>
      <c r="DR11" s="144"/>
      <c r="DS11" s="142" t="s">
        <v>469</v>
      </c>
      <c r="DT11" s="143"/>
      <c r="DU11" s="144"/>
      <c r="DV11" s="142" t="s">
        <v>470</v>
      </c>
      <c r="DW11" s="143"/>
      <c r="DX11" s="144"/>
      <c r="DY11" s="142" t="s">
        <v>496</v>
      </c>
      <c r="DZ11" s="143"/>
      <c r="EA11" s="144"/>
      <c r="EB11" s="142" t="s">
        <v>471</v>
      </c>
      <c r="EC11" s="143"/>
      <c r="ED11" s="144"/>
      <c r="EE11" s="142" t="s">
        <v>472</v>
      </c>
      <c r="EF11" s="143"/>
      <c r="EG11" s="144"/>
      <c r="EH11" s="142" t="s">
        <v>473</v>
      </c>
      <c r="EI11" s="143"/>
      <c r="EJ11" s="144"/>
      <c r="EK11" s="142" t="s">
        <v>474</v>
      </c>
      <c r="EL11" s="143"/>
      <c r="EM11" s="144"/>
      <c r="EN11" s="142" t="s">
        <v>475</v>
      </c>
      <c r="EO11" s="143"/>
      <c r="EP11" s="144"/>
      <c r="EQ11" s="142" t="s">
        <v>476</v>
      </c>
      <c r="ER11" s="143"/>
      <c r="ES11" s="144"/>
      <c r="ET11" s="142" t="s">
        <v>477</v>
      </c>
      <c r="EU11" s="143"/>
      <c r="EV11" s="144"/>
      <c r="EW11" s="142" t="s">
        <v>478</v>
      </c>
      <c r="EX11" s="143"/>
      <c r="EY11" s="144"/>
      <c r="EZ11" s="142" t="s">
        <v>479</v>
      </c>
      <c r="FA11" s="143"/>
      <c r="FB11" s="144"/>
      <c r="FC11" s="142" t="s">
        <v>497</v>
      </c>
      <c r="FD11" s="143"/>
      <c r="FE11" s="144"/>
      <c r="FF11" s="142" t="s">
        <v>480</v>
      </c>
      <c r="FG11" s="143"/>
      <c r="FH11" s="144"/>
      <c r="FI11" s="142" t="s">
        <v>481</v>
      </c>
      <c r="FJ11" s="143"/>
      <c r="FK11" s="144"/>
      <c r="FL11" s="142" t="s">
        <v>482</v>
      </c>
      <c r="FM11" s="143"/>
      <c r="FN11" s="144"/>
      <c r="FO11" s="142" t="s">
        <v>483</v>
      </c>
      <c r="FP11" s="143"/>
      <c r="FQ11" s="144"/>
      <c r="FR11" s="142" t="s">
        <v>484</v>
      </c>
      <c r="FS11" s="143"/>
      <c r="FT11" s="144"/>
      <c r="FU11" s="142" t="s">
        <v>485</v>
      </c>
      <c r="FV11" s="143"/>
      <c r="FW11" s="144"/>
      <c r="FX11" s="142" t="s">
        <v>498</v>
      </c>
      <c r="FY11" s="143"/>
      <c r="FZ11" s="144"/>
      <c r="GA11" s="142" t="s">
        <v>486</v>
      </c>
      <c r="GB11" s="143"/>
      <c r="GC11" s="144"/>
      <c r="GD11" s="142" t="s">
        <v>487</v>
      </c>
      <c r="GE11" s="143"/>
      <c r="GF11" s="144"/>
      <c r="GG11" s="142" t="s">
        <v>499</v>
      </c>
      <c r="GH11" s="143"/>
      <c r="GI11" s="144"/>
      <c r="GJ11" s="142" t="s">
        <v>488</v>
      </c>
      <c r="GK11" s="143"/>
      <c r="GL11" s="144"/>
      <c r="GM11" s="142" t="s">
        <v>489</v>
      </c>
      <c r="GN11" s="143"/>
      <c r="GO11" s="144"/>
      <c r="GP11" s="142" t="s">
        <v>490</v>
      </c>
      <c r="GQ11" s="143"/>
      <c r="GR11" s="144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67"/>
      <c r="B12" s="167"/>
      <c r="C12" s="159" t="s">
        <v>1050</v>
      </c>
      <c r="D12" s="160"/>
      <c r="E12" s="161"/>
      <c r="F12" s="159" t="s">
        <v>1053</v>
      </c>
      <c r="G12" s="160"/>
      <c r="H12" s="161"/>
      <c r="I12" s="159" t="s">
        <v>1056</v>
      </c>
      <c r="J12" s="160"/>
      <c r="K12" s="161"/>
      <c r="L12" s="159" t="s">
        <v>536</v>
      </c>
      <c r="M12" s="160"/>
      <c r="N12" s="161"/>
      <c r="O12" s="159" t="s">
        <v>1059</v>
      </c>
      <c r="P12" s="160"/>
      <c r="Q12" s="161"/>
      <c r="R12" s="159" t="s">
        <v>1062</v>
      </c>
      <c r="S12" s="160"/>
      <c r="T12" s="161"/>
      <c r="U12" s="159" t="s">
        <v>1066</v>
      </c>
      <c r="V12" s="160"/>
      <c r="W12" s="161"/>
      <c r="X12" s="159" t="s">
        <v>537</v>
      </c>
      <c r="Y12" s="160"/>
      <c r="Z12" s="161"/>
      <c r="AA12" s="159" t="s">
        <v>538</v>
      </c>
      <c r="AB12" s="160"/>
      <c r="AC12" s="161"/>
      <c r="AD12" s="159" t="s">
        <v>539</v>
      </c>
      <c r="AE12" s="160"/>
      <c r="AF12" s="161"/>
      <c r="AG12" s="159" t="s">
        <v>1071</v>
      </c>
      <c r="AH12" s="160"/>
      <c r="AI12" s="161"/>
      <c r="AJ12" s="159" t="s">
        <v>540</v>
      </c>
      <c r="AK12" s="160"/>
      <c r="AL12" s="161"/>
      <c r="AM12" s="159" t="s">
        <v>541</v>
      </c>
      <c r="AN12" s="160"/>
      <c r="AO12" s="161"/>
      <c r="AP12" s="159" t="s">
        <v>542</v>
      </c>
      <c r="AQ12" s="160"/>
      <c r="AR12" s="161"/>
      <c r="AS12" s="159" t="s">
        <v>1074</v>
      </c>
      <c r="AT12" s="160"/>
      <c r="AU12" s="161"/>
      <c r="AV12" s="159" t="s">
        <v>1324</v>
      </c>
      <c r="AW12" s="160"/>
      <c r="AX12" s="161"/>
      <c r="AY12" s="159" t="s">
        <v>543</v>
      </c>
      <c r="AZ12" s="160"/>
      <c r="BA12" s="161"/>
      <c r="BB12" s="159" t="s">
        <v>527</v>
      </c>
      <c r="BC12" s="160"/>
      <c r="BD12" s="161"/>
      <c r="BE12" s="159" t="s">
        <v>544</v>
      </c>
      <c r="BF12" s="160"/>
      <c r="BG12" s="161"/>
      <c r="BH12" s="159" t="s">
        <v>1080</v>
      </c>
      <c r="BI12" s="160"/>
      <c r="BJ12" s="161"/>
      <c r="BK12" s="159" t="s">
        <v>545</v>
      </c>
      <c r="BL12" s="160"/>
      <c r="BM12" s="161"/>
      <c r="BN12" s="159" t="s">
        <v>546</v>
      </c>
      <c r="BO12" s="160"/>
      <c r="BP12" s="161"/>
      <c r="BQ12" s="159" t="s">
        <v>547</v>
      </c>
      <c r="BR12" s="160"/>
      <c r="BS12" s="161"/>
      <c r="BT12" s="159" t="s">
        <v>548</v>
      </c>
      <c r="BU12" s="160"/>
      <c r="BV12" s="161"/>
      <c r="BW12" s="159" t="s">
        <v>1087</v>
      </c>
      <c r="BX12" s="160"/>
      <c r="BY12" s="161"/>
      <c r="BZ12" s="159" t="s">
        <v>555</v>
      </c>
      <c r="CA12" s="160"/>
      <c r="CB12" s="161"/>
      <c r="CC12" s="159" t="s">
        <v>1091</v>
      </c>
      <c r="CD12" s="160"/>
      <c r="CE12" s="161"/>
      <c r="CF12" s="159" t="s">
        <v>556</v>
      </c>
      <c r="CG12" s="160"/>
      <c r="CH12" s="161"/>
      <c r="CI12" s="159" t="s">
        <v>557</v>
      </c>
      <c r="CJ12" s="160"/>
      <c r="CK12" s="161"/>
      <c r="CL12" s="159" t="s">
        <v>558</v>
      </c>
      <c r="CM12" s="160"/>
      <c r="CN12" s="161"/>
      <c r="CO12" s="156" t="s">
        <v>600</v>
      </c>
      <c r="CP12" s="157"/>
      <c r="CQ12" s="158"/>
      <c r="CR12" s="156" t="s">
        <v>597</v>
      </c>
      <c r="CS12" s="157"/>
      <c r="CT12" s="158"/>
      <c r="CU12" s="156" t="s">
        <v>601</v>
      </c>
      <c r="CV12" s="157"/>
      <c r="CW12" s="158"/>
      <c r="CX12" s="156" t="s">
        <v>598</v>
      </c>
      <c r="CY12" s="157"/>
      <c r="CZ12" s="158"/>
      <c r="DA12" s="156" t="s">
        <v>599</v>
      </c>
      <c r="DB12" s="157"/>
      <c r="DC12" s="158"/>
      <c r="DD12" s="156" t="s">
        <v>1103</v>
      </c>
      <c r="DE12" s="157"/>
      <c r="DF12" s="158"/>
      <c r="DG12" s="156" t="s">
        <v>1106</v>
      </c>
      <c r="DH12" s="157"/>
      <c r="DI12" s="158"/>
      <c r="DJ12" s="156" t="s">
        <v>602</v>
      </c>
      <c r="DK12" s="157"/>
      <c r="DL12" s="158"/>
      <c r="DM12" s="156" t="s">
        <v>1110</v>
      </c>
      <c r="DN12" s="157"/>
      <c r="DO12" s="158"/>
      <c r="DP12" s="156" t="s">
        <v>603</v>
      </c>
      <c r="DQ12" s="157"/>
      <c r="DR12" s="158"/>
      <c r="DS12" s="156" t="s">
        <v>604</v>
      </c>
      <c r="DT12" s="157"/>
      <c r="DU12" s="158"/>
      <c r="DV12" s="156" t="s">
        <v>1118</v>
      </c>
      <c r="DW12" s="157"/>
      <c r="DX12" s="158"/>
      <c r="DY12" s="156" t="s">
        <v>605</v>
      </c>
      <c r="DZ12" s="157"/>
      <c r="EA12" s="158"/>
      <c r="EB12" s="156" t="s">
        <v>606</v>
      </c>
      <c r="EC12" s="157"/>
      <c r="ED12" s="158"/>
      <c r="EE12" s="156" t="s">
        <v>607</v>
      </c>
      <c r="EF12" s="157"/>
      <c r="EG12" s="158"/>
      <c r="EH12" s="156" t="s">
        <v>608</v>
      </c>
      <c r="EI12" s="157"/>
      <c r="EJ12" s="158"/>
      <c r="EK12" s="162" t="s">
        <v>609</v>
      </c>
      <c r="EL12" s="163"/>
      <c r="EM12" s="164"/>
      <c r="EN12" s="156" t="s">
        <v>1129</v>
      </c>
      <c r="EO12" s="157"/>
      <c r="EP12" s="158"/>
      <c r="EQ12" s="156" t="s">
        <v>610</v>
      </c>
      <c r="ER12" s="157"/>
      <c r="ES12" s="158"/>
      <c r="ET12" s="156" t="s">
        <v>611</v>
      </c>
      <c r="EU12" s="157"/>
      <c r="EV12" s="158"/>
      <c r="EW12" s="156" t="s">
        <v>1135</v>
      </c>
      <c r="EX12" s="157"/>
      <c r="EY12" s="158"/>
      <c r="EZ12" s="156" t="s">
        <v>613</v>
      </c>
      <c r="FA12" s="157"/>
      <c r="FB12" s="158"/>
      <c r="FC12" s="156" t="s">
        <v>614</v>
      </c>
      <c r="FD12" s="157"/>
      <c r="FE12" s="158"/>
      <c r="FF12" s="156" t="s">
        <v>612</v>
      </c>
      <c r="FG12" s="157"/>
      <c r="FH12" s="158"/>
      <c r="FI12" s="156" t="s">
        <v>1140</v>
      </c>
      <c r="FJ12" s="157"/>
      <c r="FK12" s="158"/>
      <c r="FL12" s="156" t="s">
        <v>615</v>
      </c>
      <c r="FM12" s="157"/>
      <c r="FN12" s="158"/>
      <c r="FO12" s="156" t="s">
        <v>1144</v>
      </c>
      <c r="FP12" s="157"/>
      <c r="FQ12" s="158"/>
      <c r="FR12" s="156" t="s">
        <v>617</v>
      </c>
      <c r="FS12" s="157"/>
      <c r="FT12" s="158"/>
      <c r="FU12" s="162" t="s">
        <v>1327</v>
      </c>
      <c r="FV12" s="163"/>
      <c r="FW12" s="164"/>
      <c r="FX12" s="156" t="s">
        <v>1328</v>
      </c>
      <c r="FY12" s="157"/>
      <c r="FZ12" s="158"/>
      <c r="GA12" s="156" t="s">
        <v>621</v>
      </c>
      <c r="GB12" s="157"/>
      <c r="GC12" s="158"/>
      <c r="GD12" s="156" t="s">
        <v>1150</v>
      </c>
      <c r="GE12" s="157"/>
      <c r="GF12" s="158"/>
      <c r="GG12" s="156" t="s">
        <v>624</v>
      </c>
      <c r="GH12" s="157"/>
      <c r="GI12" s="158"/>
      <c r="GJ12" s="156" t="s">
        <v>1156</v>
      </c>
      <c r="GK12" s="157"/>
      <c r="GL12" s="158"/>
      <c r="GM12" s="156" t="s">
        <v>1160</v>
      </c>
      <c r="GN12" s="157"/>
      <c r="GO12" s="158"/>
      <c r="GP12" s="156" t="s">
        <v>1329</v>
      </c>
      <c r="GQ12" s="157"/>
      <c r="GR12" s="158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68"/>
      <c r="B13" s="168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1381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01" t="s">
        <v>276</v>
      </c>
      <c r="B39" s="102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05" t="s">
        <v>840</v>
      </c>
      <c r="B40" s="106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78" t="s">
        <v>809</v>
      </c>
      <c r="C42" s="178"/>
      <c r="D42" s="178"/>
      <c r="E42" s="178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5" t="s">
        <v>56</v>
      </c>
      <c r="E47" s="165"/>
      <c r="F47" s="124" t="s">
        <v>3</v>
      </c>
      <c r="G47" s="125"/>
      <c r="H47" s="126" t="s">
        <v>329</v>
      </c>
      <c r="I47" s="127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4"/>
      <c r="K51" s="54"/>
      <c r="L51" s="54"/>
      <c r="M51" s="54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5" t="s">
        <v>157</v>
      </c>
      <c r="E56" s="165"/>
      <c r="F56" s="122" t="s">
        <v>115</v>
      </c>
      <c r="G56" s="123"/>
      <c r="H56" s="126" t="s">
        <v>172</v>
      </c>
      <c r="I56" s="127"/>
      <c r="J56" s="121" t="s">
        <v>184</v>
      </c>
      <c r="K56" s="121"/>
      <c r="L56" s="121" t="s">
        <v>116</v>
      </c>
      <c r="M56" s="121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zoomScale="80" zoomScaleNormal="80" workbookViewId="0">
      <selection activeCell="W52" sqref="W5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1375</v>
      </c>
      <c r="IT2" s="110"/>
      <c r="KK2" s="110" t="s">
        <v>1389</v>
      </c>
      <c r="KL2" s="110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40" t="s">
        <v>1394</v>
      </c>
      <c r="ID3" s="140"/>
      <c r="IE3" s="140"/>
      <c r="IF3" s="140"/>
      <c r="IG3" s="140"/>
      <c r="IH3" s="140"/>
      <c r="II3" s="140"/>
      <c r="IJ3" s="140"/>
      <c r="IK3" s="140"/>
      <c r="IL3" s="140"/>
      <c r="IM3" s="140"/>
      <c r="IN3" s="140"/>
      <c r="IO3" s="140"/>
      <c r="IP3" s="140"/>
      <c r="IQ3" s="140"/>
      <c r="IR3" s="140"/>
      <c r="IS3" s="140"/>
      <c r="IT3" s="140"/>
    </row>
    <row r="4" spans="1:299" ht="15.6" customHeight="1" x14ac:dyDescent="0.3">
      <c r="A4" s="166" t="s">
        <v>0</v>
      </c>
      <c r="B4" s="166" t="s">
        <v>1</v>
      </c>
      <c r="C4" s="179" t="s">
        <v>1390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70"/>
      <c r="Y4" s="70"/>
      <c r="Z4" s="70"/>
      <c r="AA4" s="70"/>
      <c r="AB4" s="70"/>
      <c r="AC4" s="70"/>
      <c r="AD4" s="70"/>
      <c r="AE4" s="70"/>
      <c r="AF4" s="71"/>
      <c r="AG4" s="128" t="s">
        <v>2</v>
      </c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 t="s">
        <v>1391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32" t="s">
        <v>114</v>
      </c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81" t="s">
        <v>1395</v>
      </c>
      <c r="IA4" s="181"/>
      <c r="IB4" s="181"/>
      <c r="IC4" s="181"/>
      <c r="ID4" s="181"/>
      <c r="IE4" s="181"/>
      <c r="IF4" s="181"/>
      <c r="IG4" s="181"/>
      <c r="IH4" s="181"/>
      <c r="II4" s="181"/>
      <c r="IJ4" s="181"/>
      <c r="IK4" s="181"/>
      <c r="IL4" s="181"/>
      <c r="IM4" s="181"/>
      <c r="IN4" s="181"/>
      <c r="IO4" s="181"/>
      <c r="IP4" s="181"/>
      <c r="IQ4" s="181"/>
      <c r="IR4" s="181"/>
      <c r="IS4" s="181"/>
      <c r="IT4" s="181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67"/>
      <c r="B5" s="167"/>
      <c r="C5" s="118" t="s">
        <v>1382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1383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09" t="s">
        <v>713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329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18" t="s">
        <v>330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 t="s">
        <v>157</v>
      </c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 t="s">
        <v>115</v>
      </c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6" t="s">
        <v>172</v>
      </c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 t="s">
        <v>184</v>
      </c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 t="s">
        <v>116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09"/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109"/>
      <c r="IV5" s="109"/>
      <c r="IW5" s="109"/>
      <c r="IX5" s="109"/>
      <c r="IY5" s="109"/>
      <c r="IZ5" s="109"/>
      <c r="JA5" s="109"/>
      <c r="JB5" s="109"/>
      <c r="JC5" s="109"/>
    </row>
    <row r="6" spans="1:299" ht="4.2" hidden="1" customHeight="1" x14ac:dyDescent="0.3">
      <c r="A6" s="167"/>
      <c r="B6" s="167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118"/>
      <c r="DQ6" s="118"/>
      <c r="DR6" s="118"/>
      <c r="DS6" s="118"/>
      <c r="DT6" s="118"/>
      <c r="DU6" s="118"/>
      <c r="DV6" s="118"/>
      <c r="DW6" s="118"/>
      <c r="DX6" s="11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6"/>
      <c r="HF6" s="116"/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  <c r="IW6" s="109"/>
      <c r="IX6" s="109"/>
      <c r="IY6" s="109"/>
      <c r="IZ6" s="109"/>
      <c r="JA6" s="109"/>
      <c r="JB6" s="109"/>
      <c r="JC6" s="109"/>
    </row>
    <row r="7" spans="1:299" ht="16.2" hidden="1" customHeight="1" x14ac:dyDescent="0.3">
      <c r="A7" s="167"/>
      <c r="B7" s="167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8"/>
      <c r="DE7" s="118"/>
      <c r="DF7" s="118"/>
      <c r="DG7" s="118"/>
      <c r="DH7" s="118"/>
      <c r="DI7" s="118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6"/>
      <c r="HF7" s="116"/>
      <c r="HG7" s="116"/>
      <c r="HH7" s="116"/>
      <c r="HI7" s="116"/>
      <c r="HJ7" s="116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  <c r="IU7" s="109"/>
      <c r="IV7" s="109"/>
      <c r="IW7" s="109"/>
      <c r="IX7" s="109"/>
      <c r="IY7" s="109"/>
      <c r="IZ7" s="109"/>
      <c r="JA7" s="109"/>
      <c r="JB7" s="109"/>
      <c r="JC7" s="109"/>
    </row>
    <row r="8" spans="1:299" ht="17.399999999999999" hidden="1" customHeight="1" x14ac:dyDescent="0.3">
      <c r="A8" s="167"/>
      <c r="B8" s="167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  <c r="DQ8" s="118"/>
      <c r="DR8" s="118"/>
      <c r="DS8" s="118"/>
      <c r="DT8" s="118"/>
      <c r="DU8" s="118"/>
      <c r="DV8" s="118"/>
      <c r="DW8" s="118"/>
      <c r="DX8" s="11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</row>
    <row r="9" spans="1:299" ht="18" hidden="1" customHeight="1" x14ac:dyDescent="0.3">
      <c r="A9" s="167"/>
      <c r="B9" s="167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  <c r="IU9" s="109"/>
      <c r="IV9" s="109"/>
      <c r="IW9" s="109"/>
      <c r="IX9" s="109"/>
      <c r="IY9" s="109"/>
      <c r="IZ9" s="109"/>
      <c r="JA9" s="109"/>
      <c r="JB9" s="109"/>
      <c r="JC9" s="109"/>
    </row>
    <row r="10" spans="1:299" ht="30" hidden="1" customHeight="1" x14ac:dyDescent="0.3">
      <c r="A10" s="167"/>
      <c r="B10" s="167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8"/>
      <c r="DE10" s="118"/>
      <c r="DF10" s="118"/>
      <c r="DG10" s="118"/>
      <c r="DH10" s="118"/>
      <c r="DI10" s="118"/>
      <c r="DJ10" s="118"/>
      <c r="DK10" s="118"/>
      <c r="DL10" s="118"/>
      <c r="DM10" s="118"/>
      <c r="DN10" s="118"/>
      <c r="DO10" s="118"/>
      <c r="DP10" s="118"/>
      <c r="DQ10" s="118"/>
      <c r="DR10" s="118"/>
      <c r="DS10" s="118"/>
      <c r="DT10" s="118"/>
      <c r="DU10" s="118"/>
      <c r="DV10" s="118"/>
      <c r="DW10" s="118"/>
      <c r="DX10" s="11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  <c r="IU10" s="109"/>
      <c r="IV10" s="109"/>
      <c r="IW10" s="109"/>
      <c r="IX10" s="109"/>
      <c r="IY10" s="109"/>
      <c r="IZ10" s="109"/>
      <c r="JA10" s="109"/>
      <c r="JB10" s="109"/>
      <c r="JC10" s="109"/>
    </row>
    <row r="11" spans="1:299" ht="15.6" x14ac:dyDescent="0.3">
      <c r="A11" s="167"/>
      <c r="B11" s="167"/>
      <c r="C11" s="104" t="s">
        <v>629</v>
      </c>
      <c r="D11" s="104" t="s">
        <v>5</v>
      </c>
      <c r="E11" s="104" t="s">
        <v>6</v>
      </c>
      <c r="F11" s="104" t="s">
        <v>630</v>
      </c>
      <c r="G11" s="104" t="s">
        <v>7</v>
      </c>
      <c r="H11" s="104" t="s">
        <v>8</v>
      </c>
      <c r="I11" s="104" t="s">
        <v>631</v>
      </c>
      <c r="J11" s="104" t="s">
        <v>9</v>
      </c>
      <c r="K11" s="104" t="s">
        <v>10</v>
      </c>
      <c r="L11" s="104" t="s">
        <v>703</v>
      </c>
      <c r="M11" s="104" t="s">
        <v>9</v>
      </c>
      <c r="N11" s="104" t="s">
        <v>10</v>
      </c>
      <c r="O11" s="104" t="s">
        <v>632</v>
      </c>
      <c r="P11" s="104" t="s">
        <v>11</v>
      </c>
      <c r="Q11" s="104" t="s">
        <v>4</v>
      </c>
      <c r="R11" s="104" t="s">
        <v>633</v>
      </c>
      <c r="S11" s="104" t="s">
        <v>6</v>
      </c>
      <c r="T11" s="104" t="s">
        <v>12</v>
      </c>
      <c r="U11" s="104" t="s">
        <v>634</v>
      </c>
      <c r="V11" s="104" t="s">
        <v>6</v>
      </c>
      <c r="W11" s="104" t="s">
        <v>12</v>
      </c>
      <c r="X11" s="104" t="s">
        <v>635</v>
      </c>
      <c r="Y11" s="104"/>
      <c r="Z11" s="104"/>
      <c r="AA11" s="104" t="s">
        <v>636</v>
      </c>
      <c r="AB11" s="104"/>
      <c r="AC11" s="104"/>
      <c r="AD11" s="104" t="s">
        <v>637</v>
      </c>
      <c r="AE11" s="104"/>
      <c r="AF11" s="104"/>
      <c r="AG11" s="104" t="s">
        <v>704</v>
      </c>
      <c r="AH11" s="104"/>
      <c r="AI11" s="104"/>
      <c r="AJ11" s="104" t="s">
        <v>638</v>
      </c>
      <c r="AK11" s="104"/>
      <c r="AL11" s="104"/>
      <c r="AM11" s="104" t="s">
        <v>639</v>
      </c>
      <c r="AN11" s="104"/>
      <c r="AO11" s="104"/>
      <c r="AP11" s="117" t="s">
        <v>640</v>
      </c>
      <c r="AQ11" s="117"/>
      <c r="AR11" s="117"/>
      <c r="AS11" s="104" t="s">
        <v>641</v>
      </c>
      <c r="AT11" s="104"/>
      <c r="AU11" s="104"/>
      <c r="AV11" s="104" t="s">
        <v>642</v>
      </c>
      <c r="AW11" s="104"/>
      <c r="AX11" s="104"/>
      <c r="AY11" s="104" t="s">
        <v>643</v>
      </c>
      <c r="AZ11" s="104"/>
      <c r="BA11" s="104"/>
      <c r="BB11" s="104" t="s">
        <v>644</v>
      </c>
      <c r="BC11" s="104"/>
      <c r="BD11" s="104"/>
      <c r="BE11" s="104" t="s">
        <v>645</v>
      </c>
      <c r="BF11" s="104"/>
      <c r="BG11" s="104"/>
      <c r="BH11" s="117" t="s">
        <v>646</v>
      </c>
      <c r="BI11" s="117"/>
      <c r="BJ11" s="117"/>
      <c r="BK11" s="117" t="s">
        <v>705</v>
      </c>
      <c r="BL11" s="117"/>
      <c r="BM11" s="117"/>
      <c r="BN11" s="104" t="s">
        <v>647</v>
      </c>
      <c r="BO11" s="104"/>
      <c r="BP11" s="104"/>
      <c r="BQ11" s="104" t="s">
        <v>648</v>
      </c>
      <c r="BR11" s="104"/>
      <c r="BS11" s="104"/>
      <c r="BT11" s="117" t="s">
        <v>649</v>
      </c>
      <c r="BU11" s="117"/>
      <c r="BV11" s="117"/>
      <c r="BW11" s="104" t="s">
        <v>650</v>
      </c>
      <c r="BX11" s="104"/>
      <c r="BY11" s="104"/>
      <c r="BZ11" s="104" t="s">
        <v>651</v>
      </c>
      <c r="CA11" s="104"/>
      <c r="CB11" s="104"/>
      <c r="CC11" s="104" t="s">
        <v>652</v>
      </c>
      <c r="CD11" s="104"/>
      <c r="CE11" s="104"/>
      <c r="CF11" s="104" t="s">
        <v>653</v>
      </c>
      <c r="CG11" s="104"/>
      <c r="CH11" s="104"/>
      <c r="CI11" s="104" t="s">
        <v>654</v>
      </c>
      <c r="CJ11" s="104"/>
      <c r="CK11" s="104"/>
      <c r="CL11" s="104" t="s">
        <v>655</v>
      </c>
      <c r="CM11" s="104"/>
      <c r="CN11" s="104"/>
      <c r="CO11" s="104" t="s">
        <v>706</v>
      </c>
      <c r="CP11" s="104"/>
      <c r="CQ11" s="104"/>
      <c r="CR11" s="104" t="s">
        <v>656</v>
      </c>
      <c r="CS11" s="104"/>
      <c r="CT11" s="104"/>
      <c r="CU11" s="104" t="s">
        <v>657</v>
      </c>
      <c r="CV11" s="104"/>
      <c r="CW11" s="104"/>
      <c r="CX11" s="104" t="s">
        <v>658</v>
      </c>
      <c r="CY11" s="104"/>
      <c r="CZ11" s="104"/>
      <c r="DA11" s="104" t="s">
        <v>659</v>
      </c>
      <c r="DB11" s="104"/>
      <c r="DC11" s="104"/>
      <c r="DD11" s="117" t="s">
        <v>660</v>
      </c>
      <c r="DE11" s="117"/>
      <c r="DF11" s="117"/>
      <c r="DG11" s="117" t="s">
        <v>661</v>
      </c>
      <c r="DH11" s="117"/>
      <c r="DI11" s="117"/>
      <c r="DJ11" s="117" t="s">
        <v>662</v>
      </c>
      <c r="DK11" s="117"/>
      <c r="DL11" s="117"/>
      <c r="DM11" s="117" t="s">
        <v>707</v>
      </c>
      <c r="DN11" s="117"/>
      <c r="DO11" s="117"/>
      <c r="DP11" s="117" t="s">
        <v>663</v>
      </c>
      <c r="DQ11" s="117"/>
      <c r="DR11" s="117"/>
      <c r="DS11" s="117" t="s">
        <v>664</v>
      </c>
      <c r="DT11" s="117"/>
      <c r="DU11" s="117"/>
      <c r="DV11" s="117" t="s">
        <v>665</v>
      </c>
      <c r="DW11" s="117"/>
      <c r="DX11" s="117"/>
      <c r="DY11" s="117" t="s">
        <v>666</v>
      </c>
      <c r="DZ11" s="117"/>
      <c r="EA11" s="117"/>
      <c r="EB11" s="117" t="s">
        <v>667</v>
      </c>
      <c r="EC11" s="117"/>
      <c r="ED11" s="117"/>
      <c r="EE11" s="117" t="s">
        <v>668</v>
      </c>
      <c r="EF11" s="117"/>
      <c r="EG11" s="117"/>
      <c r="EH11" s="117" t="s">
        <v>708</v>
      </c>
      <c r="EI11" s="117"/>
      <c r="EJ11" s="117"/>
      <c r="EK11" s="117" t="s">
        <v>669</v>
      </c>
      <c r="EL11" s="117"/>
      <c r="EM11" s="117"/>
      <c r="EN11" s="117" t="s">
        <v>670</v>
      </c>
      <c r="EO11" s="117"/>
      <c r="EP11" s="117"/>
      <c r="EQ11" s="117" t="s">
        <v>671</v>
      </c>
      <c r="ER11" s="117"/>
      <c r="ES11" s="117"/>
      <c r="ET11" s="117" t="s">
        <v>672</v>
      </c>
      <c r="EU11" s="117"/>
      <c r="EV11" s="117"/>
      <c r="EW11" s="117" t="s">
        <v>673</v>
      </c>
      <c r="EX11" s="117"/>
      <c r="EY11" s="117"/>
      <c r="EZ11" s="117" t="s">
        <v>674</v>
      </c>
      <c r="FA11" s="117"/>
      <c r="FB11" s="117"/>
      <c r="FC11" s="117" t="s">
        <v>675</v>
      </c>
      <c r="FD11" s="117"/>
      <c r="FE11" s="117"/>
      <c r="FF11" s="117" t="s">
        <v>676</v>
      </c>
      <c r="FG11" s="117"/>
      <c r="FH11" s="117"/>
      <c r="FI11" s="117" t="s">
        <v>677</v>
      </c>
      <c r="FJ11" s="117"/>
      <c r="FK11" s="117"/>
      <c r="FL11" s="117" t="s">
        <v>709</v>
      </c>
      <c r="FM11" s="117"/>
      <c r="FN11" s="117"/>
      <c r="FO11" s="117" t="s">
        <v>678</v>
      </c>
      <c r="FP11" s="117"/>
      <c r="FQ11" s="117"/>
      <c r="FR11" s="117" t="s">
        <v>679</v>
      </c>
      <c r="FS11" s="117"/>
      <c r="FT11" s="117"/>
      <c r="FU11" s="117" t="s">
        <v>680</v>
      </c>
      <c r="FV11" s="117"/>
      <c r="FW11" s="117"/>
      <c r="FX11" s="117" t="s">
        <v>681</v>
      </c>
      <c r="FY11" s="117"/>
      <c r="FZ11" s="117"/>
      <c r="GA11" s="117" t="s">
        <v>682</v>
      </c>
      <c r="GB11" s="117"/>
      <c r="GC11" s="117"/>
      <c r="GD11" s="117" t="s">
        <v>683</v>
      </c>
      <c r="GE11" s="117"/>
      <c r="GF11" s="117"/>
      <c r="GG11" s="117" t="s">
        <v>684</v>
      </c>
      <c r="GH11" s="117"/>
      <c r="GI11" s="117"/>
      <c r="GJ11" s="117" t="s">
        <v>685</v>
      </c>
      <c r="GK11" s="117"/>
      <c r="GL11" s="117"/>
      <c r="GM11" s="117" t="s">
        <v>686</v>
      </c>
      <c r="GN11" s="117"/>
      <c r="GO11" s="117"/>
      <c r="GP11" s="117" t="s">
        <v>710</v>
      </c>
      <c r="GQ11" s="117"/>
      <c r="GR11" s="117"/>
      <c r="GS11" s="117" t="s">
        <v>687</v>
      </c>
      <c r="GT11" s="117"/>
      <c r="GU11" s="117"/>
      <c r="GV11" s="117" t="s">
        <v>688</v>
      </c>
      <c r="GW11" s="117"/>
      <c r="GX11" s="117"/>
      <c r="GY11" s="117" t="s">
        <v>689</v>
      </c>
      <c r="GZ11" s="117"/>
      <c r="HA11" s="117"/>
      <c r="HB11" s="117" t="s">
        <v>690</v>
      </c>
      <c r="HC11" s="117"/>
      <c r="HD11" s="117"/>
      <c r="HE11" s="117" t="s">
        <v>691</v>
      </c>
      <c r="HF11" s="117"/>
      <c r="HG11" s="117"/>
      <c r="HH11" s="117" t="s">
        <v>692</v>
      </c>
      <c r="HI11" s="117"/>
      <c r="HJ11" s="117"/>
      <c r="HK11" s="117" t="s">
        <v>693</v>
      </c>
      <c r="HL11" s="117"/>
      <c r="HM11" s="117"/>
      <c r="HN11" s="117" t="s">
        <v>694</v>
      </c>
      <c r="HO11" s="117"/>
      <c r="HP11" s="117"/>
      <c r="HQ11" s="117" t="s">
        <v>695</v>
      </c>
      <c r="HR11" s="117"/>
      <c r="HS11" s="117"/>
      <c r="HT11" s="117" t="s">
        <v>711</v>
      </c>
      <c r="HU11" s="117"/>
      <c r="HV11" s="117"/>
      <c r="HW11" s="117" t="s">
        <v>696</v>
      </c>
      <c r="HX11" s="117"/>
      <c r="HY11" s="117"/>
      <c r="HZ11" s="117" t="s">
        <v>697</v>
      </c>
      <c r="IA11" s="117"/>
      <c r="IB11" s="117"/>
      <c r="IC11" s="117" t="s">
        <v>698</v>
      </c>
      <c r="ID11" s="117"/>
      <c r="IE11" s="117"/>
      <c r="IF11" s="117" t="s">
        <v>699</v>
      </c>
      <c r="IG11" s="117"/>
      <c r="IH11" s="117"/>
      <c r="II11" s="117" t="s">
        <v>712</v>
      </c>
      <c r="IJ11" s="117"/>
      <c r="IK11" s="117"/>
      <c r="IL11" s="117" t="s">
        <v>700</v>
      </c>
      <c r="IM11" s="117"/>
      <c r="IN11" s="117"/>
      <c r="IO11" s="117" t="s">
        <v>701</v>
      </c>
      <c r="IP11" s="117"/>
      <c r="IQ11" s="117"/>
      <c r="IR11" s="117" t="s">
        <v>702</v>
      </c>
      <c r="IS11" s="117"/>
      <c r="IT11" s="117"/>
    </row>
    <row r="12" spans="1:299" ht="93" customHeight="1" x14ac:dyDescent="0.3">
      <c r="A12" s="167"/>
      <c r="B12" s="167"/>
      <c r="C12" s="103" t="s">
        <v>1335</v>
      </c>
      <c r="D12" s="103"/>
      <c r="E12" s="103"/>
      <c r="F12" s="103" t="s">
        <v>1336</v>
      </c>
      <c r="G12" s="103"/>
      <c r="H12" s="103"/>
      <c r="I12" s="103" t="s">
        <v>1337</v>
      </c>
      <c r="J12" s="103"/>
      <c r="K12" s="103"/>
      <c r="L12" s="103" t="s">
        <v>1338</v>
      </c>
      <c r="M12" s="103"/>
      <c r="N12" s="103"/>
      <c r="O12" s="103" t="s">
        <v>1339</v>
      </c>
      <c r="P12" s="103"/>
      <c r="Q12" s="103"/>
      <c r="R12" s="103" t="s">
        <v>1340</v>
      </c>
      <c r="S12" s="103"/>
      <c r="T12" s="103"/>
      <c r="U12" s="103" t="s">
        <v>1341</v>
      </c>
      <c r="V12" s="103"/>
      <c r="W12" s="103"/>
      <c r="X12" s="103" t="s">
        <v>1342</v>
      </c>
      <c r="Y12" s="103"/>
      <c r="Z12" s="103"/>
      <c r="AA12" s="103" t="s">
        <v>1343</v>
      </c>
      <c r="AB12" s="103"/>
      <c r="AC12" s="103"/>
      <c r="AD12" s="103" t="s">
        <v>1344</v>
      </c>
      <c r="AE12" s="103"/>
      <c r="AF12" s="103"/>
      <c r="AG12" s="103" t="s">
        <v>1345</v>
      </c>
      <c r="AH12" s="103"/>
      <c r="AI12" s="103"/>
      <c r="AJ12" s="103" t="s">
        <v>1346</v>
      </c>
      <c r="AK12" s="103"/>
      <c r="AL12" s="103"/>
      <c r="AM12" s="103" t="s">
        <v>1347</v>
      </c>
      <c r="AN12" s="103"/>
      <c r="AO12" s="103"/>
      <c r="AP12" s="103" t="s">
        <v>1348</v>
      </c>
      <c r="AQ12" s="103"/>
      <c r="AR12" s="103"/>
      <c r="AS12" s="103" t="s">
        <v>1349</v>
      </c>
      <c r="AT12" s="103"/>
      <c r="AU12" s="103"/>
      <c r="AV12" s="103" t="s">
        <v>1350</v>
      </c>
      <c r="AW12" s="103"/>
      <c r="AX12" s="103"/>
      <c r="AY12" s="103" t="s">
        <v>1351</v>
      </c>
      <c r="AZ12" s="103"/>
      <c r="BA12" s="103"/>
      <c r="BB12" s="103" t="s">
        <v>1352</v>
      </c>
      <c r="BC12" s="103"/>
      <c r="BD12" s="103"/>
      <c r="BE12" s="103" t="s">
        <v>1353</v>
      </c>
      <c r="BF12" s="103"/>
      <c r="BG12" s="103"/>
      <c r="BH12" s="103" t="s">
        <v>1354</v>
      </c>
      <c r="BI12" s="103"/>
      <c r="BJ12" s="103"/>
      <c r="BK12" s="103" t="s">
        <v>1355</v>
      </c>
      <c r="BL12" s="103"/>
      <c r="BM12" s="103"/>
      <c r="BN12" s="103" t="s">
        <v>1356</v>
      </c>
      <c r="BO12" s="103"/>
      <c r="BP12" s="103"/>
      <c r="BQ12" s="103" t="s">
        <v>1357</v>
      </c>
      <c r="BR12" s="103"/>
      <c r="BS12" s="103"/>
      <c r="BT12" s="103" t="s">
        <v>1358</v>
      </c>
      <c r="BU12" s="103"/>
      <c r="BV12" s="103"/>
      <c r="BW12" s="103" t="s">
        <v>1359</v>
      </c>
      <c r="BX12" s="103"/>
      <c r="BY12" s="103"/>
      <c r="BZ12" s="103" t="s">
        <v>1196</v>
      </c>
      <c r="CA12" s="103"/>
      <c r="CB12" s="103"/>
      <c r="CC12" s="103" t="s">
        <v>1360</v>
      </c>
      <c r="CD12" s="103"/>
      <c r="CE12" s="103"/>
      <c r="CF12" s="103" t="s">
        <v>1361</v>
      </c>
      <c r="CG12" s="103"/>
      <c r="CH12" s="103"/>
      <c r="CI12" s="103" t="s">
        <v>1362</v>
      </c>
      <c r="CJ12" s="103"/>
      <c r="CK12" s="103"/>
      <c r="CL12" s="103" t="s">
        <v>1363</v>
      </c>
      <c r="CM12" s="103"/>
      <c r="CN12" s="103"/>
      <c r="CO12" s="103" t="s">
        <v>1364</v>
      </c>
      <c r="CP12" s="103"/>
      <c r="CQ12" s="103"/>
      <c r="CR12" s="103" t="s">
        <v>1365</v>
      </c>
      <c r="CS12" s="103"/>
      <c r="CT12" s="103"/>
      <c r="CU12" s="103" t="s">
        <v>1366</v>
      </c>
      <c r="CV12" s="103"/>
      <c r="CW12" s="103"/>
      <c r="CX12" s="103" t="s">
        <v>1367</v>
      </c>
      <c r="CY12" s="103"/>
      <c r="CZ12" s="103"/>
      <c r="DA12" s="103" t="s">
        <v>1368</v>
      </c>
      <c r="DB12" s="103"/>
      <c r="DC12" s="103"/>
      <c r="DD12" s="103" t="s">
        <v>1369</v>
      </c>
      <c r="DE12" s="103"/>
      <c r="DF12" s="103"/>
      <c r="DG12" s="103" t="s">
        <v>1370</v>
      </c>
      <c r="DH12" s="103"/>
      <c r="DI12" s="103"/>
      <c r="DJ12" s="135" t="s">
        <v>1371</v>
      </c>
      <c r="DK12" s="135"/>
      <c r="DL12" s="135"/>
      <c r="DM12" s="135" t="s">
        <v>1372</v>
      </c>
      <c r="DN12" s="135"/>
      <c r="DO12" s="135"/>
      <c r="DP12" s="135" t="s">
        <v>1373</v>
      </c>
      <c r="DQ12" s="135"/>
      <c r="DR12" s="135"/>
      <c r="DS12" s="135" t="s">
        <v>1374</v>
      </c>
      <c r="DT12" s="135"/>
      <c r="DU12" s="135"/>
      <c r="DV12" s="135" t="s">
        <v>743</v>
      </c>
      <c r="DW12" s="135"/>
      <c r="DX12" s="135"/>
      <c r="DY12" s="103" t="s">
        <v>759</v>
      </c>
      <c r="DZ12" s="103"/>
      <c r="EA12" s="103"/>
      <c r="EB12" s="103" t="s">
        <v>760</v>
      </c>
      <c r="EC12" s="103"/>
      <c r="ED12" s="103"/>
      <c r="EE12" s="103" t="s">
        <v>1228</v>
      </c>
      <c r="EF12" s="103"/>
      <c r="EG12" s="103"/>
      <c r="EH12" s="103" t="s">
        <v>761</v>
      </c>
      <c r="EI12" s="103"/>
      <c r="EJ12" s="103"/>
      <c r="EK12" s="103" t="s">
        <v>1331</v>
      </c>
      <c r="EL12" s="103"/>
      <c r="EM12" s="103"/>
      <c r="EN12" s="103" t="s">
        <v>764</v>
      </c>
      <c r="EO12" s="103"/>
      <c r="EP12" s="103"/>
      <c r="EQ12" s="103" t="s">
        <v>1237</v>
      </c>
      <c r="ER12" s="103"/>
      <c r="ES12" s="103"/>
      <c r="ET12" s="103" t="s">
        <v>769</v>
      </c>
      <c r="EU12" s="103"/>
      <c r="EV12" s="103"/>
      <c r="EW12" s="103" t="s">
        <v>1240</v>
      </c>
      <c r="EX12" s="103"/>
      <c r="EY12" s="103"/>
      <c r="EZ12" s="103" t="s">
        <v>1242</v>
      </c>
      <c r="FA12" s="103"/>
      <c r="FB12" s="103"/>
      <c r="FC12" s="103" t="s">
        <v>1244</v>
      </c>
      <c r="FD12" s="103"/>
      <c r="FE12" s="103"/>
      <c r="FF12" s="103" t="s">
        <v>1332</v>
      </c>
      <c r="FG12" s="103"/>
      <c r="FH12" s="103"/>
      <c r="FI12" s="103" t="s">
        <v>1247</v>
      </c>
      <c r="FJ12" s="103"/>
      <c r="FK12" s="103"/>
      <c r="FL12" s="103" t="s">
        <v>773</v>
      </c>
      <c r="FM12" s="103"/>
      <c r="FN12" s="103"/>
      <c r="FO12" s="103" t="s">
        <v>1251</v>
      </c>
      <c r="FP12" s="103"/>
      <c r="FQ12" s="103"/>
      <c r="FR12" s="103" t="s">
        <v>1254</v>
      </c>
      <c r="FS12" s="103"/>
      <c r="FT12" s="103"/>
      <c r="FU12" s="103" t="s">
        <v>1258</v>
      </c>
      <c r="FV12" s="103"/>
      <c r="FW12" s="103"/>
      <c r="FX12" s="103" t="s">
        <v>1260</v>
      </c>
      <c r="FY12" s="103"/>
      <c r="FZ12" s="103"/>
      <c r="GA12" s="135" t="s">
        <v>1263</v>
      </c>
      <c r="GB12" s="135"/>
      <c r="GC12" s="135"/>
      <c r="GD12" s="103" t="s">
        <v>778</v>
      </c>
      <c r="GE12" s="103"/>
      <c r="GF12" s="103"/>
      <c r="GG12" s="135" t="s">
        <v>1270</v>
      </c>
      <c r="GH12" s="135"/>
      <c r="GI12" s="135"/>
      <c r="GJ12" s="135" t="s">
        <v>1271</v>
      </c>
      <c r="GK12" s="135"/>
      <c r="GL12" s="135"/>
      <c r="GM12" s="135" t="s">
        <v>1273</v>
      </c>
      <c r="GN12" s="135"/>
      <c r="GO12" s="135"/>
      <c r="GP12" s="135" t="s">
        <v>1274</v>
      </c>
      <c r="GQ12" s="135"/>
      <c r="GR12" s="135"/>
      <c r="GS12" s="135" t="s">
        <v>785</v>
      </c>
      <c r="GT12" s="135"/>
      <c r="GU12" s="135"/>
      <c r="GV12" s="135" t="s">
        <v>787</v>
      </c>
      <c r="GW12" s="135"/>
      <c r="GX12" s="135"/>
      <c r="GY12" s="135" t="s">
        <v>788</v>
      </c>
      <c r="GZ12" s="135"/>
      <c r="HA12" s="135"/>
      <c r="HB12" s="103" t="s">
        <v>1281</v>
      </c>
      <c r="HC12" s="103"/>
      <c r="HD12" s="103"/>
      <c r="HE12" s="103" t="s">
        <v>1283</v>
      </c>
      <c r="HF12" s="103"/>
      <c r="HG12" s="103"/>
      <c r="HH12" s="103" t="s">
        <v>794</v>
      </c>
      <c r="HI12" s="103"/>
      <c r="HJ12" s="103"/>
      <c r="HK12" s="103" t="s">
        <v>1284</v>
      </c>
      <c r="HL12" s="103"/>
      <c r="HM12" s="103"/>
      <c r="HN12" s="103" t="s">
        <v>1287</v>
      </c>
      <c r="HO12" s="103"/>
      <c r="HP12" s="103"/>
      <c r="HQ12" s="103" t="s">
        <v>797</v>
      </c>
      <c r="HR12" s="103"/>
      <c r="HS12" s="103"/>
      <c r="HT12" s="103" t="s">
        <v>795</v>
      </c>
      <c r="HU12" s="103"/>
      <c r="HV12" s="103"/>
      <c r="HW12" s="103" t="s">
        <v>616</v>
      </c>
      <c r="HX12" s="103"/>
      <c r="HY12" s="103"/>
      <c r="HZ12" s="103" t="s">
        <v>1296</v>
      </c>
      <c r="IA12" s="103"/>
      <c r="IB12" s="103"/>
      <c r="IC12" s="103" t="s">
        <v>1300</v>
      </c>
      <c r="ID12" s="103"/>
      <c r="IE12" s="103"/>
      <c r="IF12" s="103" t="s">
        <v>800</v>
      </c>
      <c r="IG12" s="103"/>
      <c r="IH12" s="103"/>
      <c r="II12" s="103" t="s">
        <v>1305</v>
      </c>
      <c r="IJ12" s="103"/>
      <c r="IK12" s="103"/>
      <c r="IL12" s="103" t="s">
        <v>1306</v>
      </c>
      <c r="IM12" s="103"/>
      <c r="IN12" s="103"/>
      <c r="IO12" s="103" t="s">
        <v>1310</v>
      </c>
      <c r="IP12" s="103"/>
      <c r="IQ12" s="103"/>
      <c r="IR12" s="103" t="s">
        <v>1314</v>
      </c>
      <c r="IS12" s="103"/>
      <c r="IT12" s="103"/>
      <c r="KM12" s="76"/>
    </row>
    <row r="13" spans="1:299" ht="82.5" customHeight="1" x14ac:dyDescent="0.3">
      <c r="A13" s="168"/>
      <c r="B13" s="168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1" t="s">
        <v>276</v>
      </c>
      <c r="B39" s="10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05" t="s">
        <v>839</v>
      </c>
      <c r="B40" s="106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82" t="s">
        <v>56</v>
      </c>
      <c r="E47" s="183"/>
      <c r="F47" s="111" t="s">
        <v>3</v>
      </c>
      <c r="G47" s="112"/>
      <c r="H47" s="113" t="s">
        <v>713</v>
      </c>
      <c r="I47" s="114"/>
      <c r="J47" s="113" t="s">
        <v>329</v>
      </c>
      <c r="K47" s="114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4" t="s">
        <v>157</v>
      </c>
      <c r="E56" s="184"/>
      <c r="F56" s="99" t="s">
        <v>115</v>
      </c>
      <c r="G56" s="100"/>
      <c r="H56" s="113" t="s">
        <v>172</v>
      </c>
      <c r="I56" s="114"/>
      <c r="J56" s="134" t="s">
        <v>184</v>
      </c>
      <c r="K56" s="134"/>
      <c r="L56" s="134" t="s">
        <v>116</v>
      </c>
      <c r="M56" s="134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tabSelected="1" topLeftCell="A12" workbookViewId="0">
      <selection activeCell="N46" sqref="N46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7" t="s">
        <v>1377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10" t="s">
        <v>1375</v>
      </c>
      <c r="JB2" s="110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6" t="s">
        <v>0</v>
      </c>
      <c r="B4" s="166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60"/>
      <c r="Y4" s="60"/>
      <c r="Z4" s="60"/>
      <c r="AA4" s="60"/>
      <c r="AB4" s="60"/>
      <c r="AC4" s="60"/>
      <c r="AD4" s="60"/>
      <c r="AE4" s="60"/>
      <c r="AF4" s="60"/>
      <c r="AG4" s="128" t="s">
        <v>2</v>
      </c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30"/>
      <c r="DM4" s="119" t="s">
        <v>87</v>
      </c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85" t="s">
        <v>114</v>
      </c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1"/>
      <c r="GJ4" s="181"/>
      <c r="GK4" s="181"/>
      <c r="GL4" s="181"/>
      <c r="GM4" s="181"/>
      <c r="GN4" s="181"/>
      <c r="GO4" s="181"/>
      <c r="GP4" s="181"/>
      <c r="GQ4" s="181"/>
      <c r="GR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  <c r="HL4" s="181"/>
      <c r="HM4" s="181"/>
      <c r="HN4" s="181"/>
      <c r="HO4" s="181"/>
      <c r="HP4" s="181"/>
      <c r="HQ4" s="181"/>
      <c r="HR4" s="181"/>
      <c r="HS4" s="181"/>
      <c r="HT4" s="181"/>
      <c r="HU4" s="181"/>
      <c r="HV4" s="181"/>
      <c r="HW4" s="181"/>
      <c r="HX4" s="181"/>
      <c r="HY4" s="181"/>
      <c r="HZ4" s="181"/>
      <c r="IA4" s="181"/>
      <c r="IB4" s="181"/>
      <c r="IC4" s="181"/>
      <c r="ID4" s="181"/>
      <c r="IE4" s="181"/>
      <c r="IF4" s="181"/>
      <c r="IG4" s="181"/>
      <c r="IH4" s="186"/>
      <c r="II4" s="121" t="s">
        <v>137</v>
      </c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121"/>
      <c r="IV4" s="121"/>
      <c r="IW4" s="121"/>
      <c r="IX4" s="121"/>
      <c r="IY4" s="121"/>
      <c r="IZ4" s="121"/>
      <c r="JA4" s="121"/>
      <c r="JB4" s="121"/>
      <c r="JC4" s="121"/>
    </row>
    <row r="5" spans="1:263" ht="15.75" customHeight="1" x14ac:dyDescent="0.3">
      <c r="A5" s="167"/>
      <c r="B5" s="167"/>
      <c r="C5" s="141" t="s">
        <v>1382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8"/>
      <c r="X5" s="141" t="s">
        <v>1380</v>
      </c>
      <c r="Y5" s="137"/>
      <c r="Z5" s="137"/>
      <c r="AA5" s="137"/>
      <c r="AB5" s="137"/>
      <c r="AC5" s="137"/>
      <c r="AD5" s="137"/>
      <c r="AE5" s="137"/>
      <c r="AF5" s="138"/>
      <c r="AG5" s="141" t="s">
        <v>1385</v>
      </c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8"/>
      <c r="BB5" s="141" t="s">
        <v>3</v>
      </c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5"/>
      <c r="BW5" s="109" t="s">
        <v>713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17" t="s">
        <v>329</v>
      </c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41" t="s">
        <v>330</v>
      </c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5"/>
      <c r="EH5" s="104" t="s">
        <v>157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 t="s">
        <v>115</v>
      </c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16" t="s">
        <v>172</v>
      </c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 t="s">
        <v>184</v>
      </c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88" t="s">
        <v>116</v>
      </c>
      <c r="HO5" s="189"/>
      <c r="HP5" s="189"/>
      <c r="HQ5" s="189"/>
      <c r="HR5" s="189"/>
      <c r="HS5" s="189"/>
      <c r="HT5" s="189"/>
      <c r="HU5" s="189"/>
      <c r="HV5" s="189"/>
      <c r="HW5" s="189"/>
      <c r="HX5" s="189"/>
      <c r="HY5" s="189"/>
      <c r="HZ5" s="189"/>
      <c r="IA5" s="189"/>
      <c r="IB5" s="189"/>
      <c r="IC5" s="189"/>
      <c r="ID5" s="189"/>
      <c r="IE5" s="189"/>
      <c r="IF5" s="189"/>
      <c r="IG5" s="189"/>
      <c r="IH5" s="190"/>
      <c r="II5" s="128" t="s">
        <v>1388</v>
      </c>
      <c r="IJ5" s="146"/>
      <c r="IK5" s="146"/>
      <c r="IL5" s="146"/>
      <c r="IM5" s="146"/>
      <c r="IN5" s="146"/>
      <c r="IO5" s="146"/>
      <c r="IP5" s="146"/>
      <c r="IQ5" s="146"/>
      <c r="IR5" s="146"/>
      <c r="IS5" s="146"/>
      <c r="IT5" s="146"/>
      <c r="IU5" s="146"/>
      <c r="IV5" s="146"/>
      <c r="IW5" s="146"/>
      <c r="IX5" s="146"/>
      <c r="IY5" s="146"/>
      <c r="IZ5" s="146"/>
      <c r="JA5" s="146"/>
      <c r="JB5" s="146"/>
      <c r="JC5" s="147"/>
    </row>
    <row r="6" spans="1:263" ht="15.6" x14ac:dyDescent="0.3">
      <c r="A6" s="167"/>
      <c r="B6" s="167"/>
      <c r="C6" s="104" t="s">
        <v>629</v>
      </c>
      <c r="D6" s="104" t="s">
        <v>5</v>
      </c>
      <c r="E6" s="104" t="s">
        <v>6</v>
      </c>
      <c r="F6" s="104" t="s">
        <v>630</v>
      </c>
      <c r="G6" s="104" t="s">
        <v>7</v>
      </c>
      <c r="H6" s="104" t="s">
        <v>8</v>
      </c>
      <c r="I6" s="104" t="s">
        <v>631</v>
      </c>
      <c r="J6" s="104" t="s">
        <v>9</v>
      </c>
      <c r="K6" s="104" t="s">
        <v>10</v>
      </c>
      <c r="L6" s="104" t="s">
        <v>703</v>
      </c>
      <c r="M6" s="104" t="s">
        <v>9</v>
      </c>
      <c r="N6" s="104" t="s">
        <v>10</v>
      </c>
      <c r="O6" s="104" t="s">
        <v>632</v>
      </c>
      <c r="P6" s="104" t="s">
        <v>11</v>
      </c>
      <c r="Q6" s="104" t="s">
        <v>4</v>
      </c>
      <c r="R6" s="104" t="s">
        <v>633</v>
      </c>
      <c r="S6" s="104" t="s">
        <v>6</v>
      </c>
      <c r="T6" s="104" t="s">
        <v>12</v>
      </c>
      <c r="U6" s="104" t="s">
        <v>634</v>
      </c>
      <c r="V6" s="104" t="s">
        <v>6</v>
      </c>
      <c r="W6" s="104" t="s">
        <v>12</v>
      </c>
      <c r="X6" s="104" t="s">
        <v>635</v>
      </c>
      <c r="Y6" s="104"/>
      <c r="Z6" s="104"/>
      <c r="AA6" s="104" t="s">
        <v>636</v>
      </c>
      <c r="AB6" s="104"/>
      <c r="AC6" s="104"/>
      <c r="AD6" s="104" t="s">
        <v>637</v>
      </c>
      <c r="AE6" s="104"/>
      <c r="AF6" s="104"/>
      <c r="AG6" s="104" t="s">
        <v>704</v>
      </c>
      <c r="AH6" s="104"/>
      <c r="AI6" s="104"/>
      <c r="AJ6" s="104" t="s">
        <v>638</v>
      </c>
      <c r="AK6" s="104"/>
      <c r="AL6" s="104"/>
      <c r="AM6" s="104" t="s">
        <v>639</v>
      </c>
      <c r="AN6" s="104"/>
      <c r="AO6" s="104"/>
      <c r="AP6" s="117" t="s">
        <v>640</v>
      </c>
      <c r="AQ6" s="117"/>
      <c r="AR6" s="117"/>
      <c r="AS6" s="104" t="s">
        <v>641</v>
      </c>
      <c r="AT6" s="104"/>
      <c r="AU6" s="104"/>
      <c r="AV6" s="104" t="s">
        <v>642</v>
      </c>
      <c r="AW6" s="104"/>
      <c r="AX6" s="104"/>
      <c r="AY6" s="104" t="s">
        <v>643</v>
      </c>
      <c r="AZ6" s="104"/>
      <c r="BA6" s="104"/>
      <c r="BB6" s="104" t="s">
        <v>644</v>
      </c>
      <c r="BC6" s="104"/>
      <c r="BD6" s="104"/>
      <c r="BE6" s="104" t="s">
        <v>645</v>
      </c>
      <c r="BF6" s="104"/>
      <c r="BG6" s="104"/>
      <c r="BH6" s="117" t="s">
        <v>646</v>
      </c>
      <c r="BI6" s="117"/>
      <c r="BJ6" s="117"/>
      <c r="BK6" s="117" t="s">
        <v>705</v>
      </c>
      <c r="BL6" s="117"/>
      <c r="BM6" s="117"/>
      <c r="BN6" s="104" t="s">
        <v>647</v>
      </c>
      <c r="BO6" s="104"/>
      <c r="BP6" s="104"/>
      <c r="BQ6" s="104" t="s">
        <v>648</v>
      </c>
      <c r="BR6" s="104"/>
      <c r="BS6" s="104"/>
      <c r="BT6" s="117" t="s">
        <v>649</v>
      </c>
      <c r="BU6" s="117"/>
      <c r="BV6" s="117"/>
      <c r="BW6" s="104" t="s">
        <v>650</v>
      </c>
      <c r="BX6" s="104"/>
      <c r="BY6" s="104"/>
      <c r="BZ6" s="104" t="s">
        <v>651</v>
      </c>
      <c r="CA6" s="104"/>
      <c r="CB6" s="104"/>
      <c r="CC6" s="104" t="s">
        <v>652</v>
      </c>
      <c r="CD6" s="104"/>
      <c r="CE6" s="104"/>
      <c r="CF6" s="104" t="s">
        <v>653</v>
      </c>
      <c r="CG6" s="104"/>
      <c r="CH6" s="104"/>
      <c r="CI6" s="104" t="s">
        <v>654</v>
      </c>
      <c r="CJ6" s="104"/>
      <c r="CK6" s="104"/>
      <c r="CL6" s="104" t="s">
        <v>655</v>
      </c>
      <c r="CM6" s="104"/>
      <c r="CN6" s="104"/>
      <c r="CO6" s="104" t="s">
        <v>706</v>
      </c>
      <c r="CP6" s="104"/>
      <c r="CQ6" s="104"/>
      <c r="CR6" s="104" t="s">
        <v>656</v>
      </c>
      <c r="CS6" s="104"/>
      <c r="CT6" s="104"/>
      <c r="CU6" s="104" t="s">
        <v>657</v>
      </c>
      <c r="CV6" s="104"/>
      <c r="CW6" s="104"/>
      <c r="CX6" s="104" t="s">
        <v>658</v>
      </c>
      <c r="CY6" s="104"/>
      <c r="CZ6" s="104"/>
      <c r="DA6" s="104" t="s">
        <v>659</v>
      </c>
      <c r="DB6" s="104"/>
      <c r="DC6" s="104"/>
      <c r="DD6" s="117" t="s">
        <v>660</v>
      </c>
      <c r="DE6" s="117"/>
      <c r="DF6" s="117"/>
      <c r="DG6" s="117" t="s">
        <v>661</v>
      </c>
      <c r="DH6" s="117"/>
      <c r="DI6" s="117"/>
      <c r="DJ6" s="117" t="s">
        <v>662</v>
      </c>
      <c r="DK6" s="117"/>
      <c r="DL6" s="117"/>
      <c r="DM6" s="117" t="s">
        <v>707</v>
      </c>
      <c r="DN6" s="117"/>
      <c r="DO6" s="117"/>
      <c r="DP6" s="117" t="s">
        <v>663</v>
      </c>
      <c r="DQ6" s="117"/>
      <c r="DR6" s="117"/>
      <c r="DS6" s="117" t="s">
        <v>664</v>
      </c>
      <c r="DT6" s="117"/>
      <c r="DU6" s="117"/>
      <c r="DV6" s="117" t="s">
        <v>665</v>
      </c>
      <c r="DW6" s="117"/>
      <c r="DX6" s="117"/>
      <c r="DY6" s="117" t="s">
        <v>666</v>
      </c>
      <c r="DZ6" s="117"/>
      <c r="EA6" s="117"/>
      <c r="EB6" s="117" t="s">
        <v>667</v>
      </c>
      <c r="EC6" s="117"/>
      <c r="ED6" s="117"/>
      <c r="EE6" s="117" t="s">
        <v>668</v>
      </c>
      <c r="EF6" s="117"/>
      <c r="EG6" s="117"/>
      <c r="EH6" s="117" t="s">
        <v>708</v>
      </c>
      <c r="EI6" s="117"/>
      <c r="EJ6" s="117"/>
      <c r="EK6" s="117" t="s">
        <v>669</v>
      </c>
      <c r="EL6" s="117"/>
      <c r="EM6" s="117"/>
      <c r="EN6" s="117" t="s">
        <v>670</v>
      </c>
      <c r="EO6" s="117"/>
      <c r="EP6" s="117"/>
      <c r="EQ6" s="117" t="s">
        <v>671</v>
      </c>
      <c r="ER6" s="117"/>
      <c r="ES6" s="117"/>
      <c r="ET6" s="117" t="s">
        <v>672</v>
      </c>
      <c r="EU6" s="117"/>
      <c r="EV6" s="117"/>
      <c r="EW6" s="117" t="s">
        <v>673</v>
      </c>
      <c r="EX6" s="117"/>
      <c r="EY6" s="117"/>
      <c r="EZ6" s="117" t="s">
        <v>674</v>
      </c>
      <c r="FA6" s="117"/>
      <c r="FB6" s="117"/>
      <c r="FC6" s="117" t="s">
        <v>675</v>
      </c>
      <c r="FD6" s="117"/>
      <c r="FE6" s="117"/>
      <c r="FF6" s="117" t="s">
        <v>676</v>
      </c>
      <c r="FG6" s="117"/>
      <c r="FH6" s="117"/>
      <c r="FI6" s="117" t="s">
        <v>677</v>
      </c>
      <c r="FJ6" s="117"/>
      <c r="FK6" s="117"/>
      <c r="FL6" s="117" t="s">
        <v>709</v>
      </c>
      <c r="FM6" s="117"/>
      <c r="FN6" s="117"/>
      <c r="FO6" s="117" t="s">
        <v>678</v>
      </c>
      <c r="FP6" s="117"/>
      <c r="FQ6" s="117"/>
      <c r="FR6" s="117" t="s">
        <v>679</v>
      </c>
      <c r="FS6" s="117"/>
      <c r="FT6" s="117"/>
      <c r="FU6" s="117" t="s">
        <v>680</v>
      </c>
      <c r="FV6" s="117"/>
      <c r="FW6" s="117"/>
      <c r="FX6" s="117" t="s">
        <v>681</v>
      </c>
      <c r="FY6" s="117"/>
      <c r="FZ6" s="117"/>
      <c r="GA6" s="117" t="s">
        <v>682</v>
      </c>
      <c r="GB6" s="117"/>
      <c r="GC6" s="117"/>
      <c r="GD6" s="117" t="s">
        <v>683</v>
      </c>
      <c r="GE6" s="117"/>
      <c r="GF6" s="117"/>
      <c r="GG6" s="117" t="s">
        <v>684</v>
      </c>
      <c r="GH6" s="117"/>
      <c r="GI6" s="117"/>
      <c r="GJ6" s="117" t="s">
        <v>685</v>
      </c>
      <c r="GK6" s="117"/>
      <c r="GL6" s="117"/>
      <c r="GM6" s="117" t="s">
        <v>686</v>
      </c>
      <c r="GN6" s="117"/>
      <c r="GO6" s="117"/>
      <c r="GP6" s="117" t="s">
        <v>710</v>
      </c>
      <c r="GQ6" s="117"/>
      <c r="GR6" s="117"/>
      <c r="GS6" s="117" t="s">
        <v>687</v>
      </c>
      <c r="GT6" s="117"/>
      <c r="GU6" s="117"/>
      <c r="GV6" s="117" t="s">
        <v>688</v>
      </c>
      <c r="GW6" s="117"/>
      <c r="GX6" s="117"/>
      <c r="GY6" s="117" t="s">
        <v>689</v>
      </c>
      <c r="GZ6" s="117"/>
      <c r="HA6" s="117"/>
      <c r="HB6" s="117" t="s">
        <v>690</v>
      </c>
      <c r="HC6" s="117"/>
      <c r="HD6" s="117"/>
      <c r="HE6" s="117" t="s">
        <v>691</v>
      </c>
      <c r="HF6" s="117"/>
      <c r="HG6" s="117"/>
      <c r="HH6" s="117" t="s">
        <v>692</v>
      </c>
      <c r="HI6" s="117"/>
      <c r="HJ6" s="117"/>
      <c r="HK6" s="117" t="s">
        <v>693</v>
      </c>
      <c r="HL6" s="117"/>
      <c r="HM6" s="117"/>
      <c r="HN6" s="117" t="s">
        <v>694</v>
      </c>
      <c r="HO6" s="117"/>
      <c r="HP6" s="117"/>
      <c r="HQ6" s="117" t="s">
        <v>695</v>
      </c>
      <c r="HR6" s="117"/>
      <c r="HS6" s="117"/>
      <c r="HT6" s="117" t="s">
        <v>711</v>
      </c>
      <c r="HU6" s="117"/>
      <c r="HV6" s="117"/>
      <c r="HW6" s="117" t="s">
        <v>696</v>
      </c>
      <c r="HX6" s="117"/>
      <c r="HY6" s="117"/>
      <c r="HZ6" s="117" t="s">
        <v>697</v>
      </c>
      <c r="IA6" s="117"/>
      <c r="IB6" s="117"/>
      <c r="IC6" s="117" t="s">
        <v>698</v>
      </c>
      <c r="ID6" s="117"/>
      <c r="IE6" s="117"/>
      <c r="IF6" s="117" t="s">
        <v>699</v>
      </c>
      <c r="IG6" s="117"/>
      <c r="IH6" s="117"/>
      <c r="II6" s="117" t="s">
        <v>712</v>
      </c>
      <c r="IJ6" s="117"/>
      <c r="IK6" s="117"/>
      <c r="IL6" s="117" t="s">
        <v>700</v>
      </c>
      <c r="IM6" s="117"/>
      <c r="IN6" s="117"/>
      <c r="IO6" s="117" t="s">
        <v>701</v>
      </c>
      <c r="IP6" s="117"/>
      <c r="IQ6" s="117"/>
      <c r="IR6" s="117" t="s">
        <v>702</v>
      </c>
      <c r="IS6" s="117"/>
      <c r="IT6" s="117"/>
    </row>
    <row r="7" spans="1:263" ht="104.25" customHeight="1" x14ac:dyDescent="0.3">
      <c r="A7" s="167"/>
      <c r="B7" s="167"/>
      <c r="C7" s="103" t="s">
        <v>1335</v>
      </c>
      <c r="D7" s="103"/>
      <c r="E7" s="103"/>
      <c r="F7" s="103" t="s">
        <v>1336</v>
      </c>
      <c r="G7" s="103"/>
      <c r="H7" s="103"/>
      <c r="I7" s="103" t="s">
        <v>1337</v>
      </c>
      <c r="J7" s="103"/>
      <c r="K7" s="103"/>
      <c r="L7" s="103" t="s">
        <v>1338</v>
      </c>
      <c r="M7" s="103"/>
      <c r="N7" s="103"/>
      <c r="O7" s="103" t="s">
        <v>1339</v>
      </c>
      <c r="P7" s="103"/>
      <c r="Q7" s="103"/>
      <c r="R7" s="103" t="s">
        <v>1340</v>
      </c>
      <c r="S7" s="103"/>
      <c r="T7" s="103"/>
      <c r="U7" s="103" t="s">
        <v>1341</v>
      </c>
      <c r="V7" s="103"/>
      <c r="W7" s="103"/>
      <c r="X7" s="103" t="s">
        <v>1342</v>
      </c>
      <c r="Y7" s="103"/>
      <c r="Z7" s="103"/>
      <c r="AA7" s="103" t="s">
        <v>1343</v>
      </c>
      <c r="AB7" s="103"/>
      <c r="AC7" s="103"/>
      <c r="AD7" s="103" t="s">
        <v>1344</v>
      </c>
      <c r="AE7" s="103"/>
      <c r="AF7" s="103"/>
      <c r="AG7" s="103" t="s">
        <v>1345</v>
      </c>
      <c r="AH7" s="103"/>
      <c r="AI7" s="103"/>
      <c r="AJ7" s="103" t="s">
        <v>1346</v>
      </c>
      <c r="AK7" s="103"/>
      <c r="AL7" s="103"/>
      <c r="AM7" s="103" t="s">
        <v>1347</v>
      </c>
      <c r="AN7" s="103"/>
      <c r="AO7" s="103"/>
      <c r="AP7" s="103" t="s">
        <v>1348</v>
      </c>
      <c r="AQ7" s="103"/>
      <c r="AR7" s="103"/>
      <c r="AS7" s="103" t="s">
        <v>1349</v>
      </c>
      <c r="AT7" s="103"/>
      <c r="AU7" s="103"/>
      <c r="AV7" s="103" t="s">
        <v>1350</v>
      </c>
      <c r="AW7" s="103"/>
      <c r="AX7" s="103"/>
      <c r="AY7" s="103" t="s">
        <v>1351</v>
      </c>
      <c r="AZ7" s="103"/>
      <c r="BA7" s="103"/>
      <c r="BB7" s="103" t="s">
        <v>1352</v>
      </c>
      <c r="BC7" s="103"/>
      <c r="BD7" s="103"/>
      <c r="BE7" s="103" t="s">
        <v>1353</v>
      </c>
      <c r="BF7" s="103"/>
      <c r="BG7" s="103"/>
      <c r="BH7" s="103" t="s">
        <v>1354</v>
      </c>
      <c r="BI7" s="103"/>
      <c r="BJ7" s="103"/>
      <c r="BK7" s="103" t="s">
        <v>1355</v>
      </c>
      <c r="BL7" s="103"/>
      <c r="BM7" s="103"/>
      <c r="BN7" s="103" t="s">
        <v>1356</v>
      </c>
      <c r="BO7" s="103"/>
      <c r="BP7" s="103"/>
      <c r="BQ7" s="103" t="s">
        <v>1357</v>
      </c>
      <c r="BR7" s="103"/>
      <c r="BS7" s="103"/>
      <c r="BT7" s="103" t="s">
        <v>1358</v>
      </c>
      <c r="BU7" s="103"/>
      <c r="BV7" s="103"/>
      <c r="BW7" s="103" t="s">
        <v>1359</v>
      </c>
      <c r="BX7" s="103"/>
      <c r="BY7" s="103"/>
      <c r="BZ7" s="103" t="s">
        <v>1196</v>
      </c>
      <c r="CA7" s="103"/>
      <c r="CB7" s="103"/>
      <c r="CC7" s="103" t="s">
        <v>1360</v>
      </c>
      <c r="CD7" s="103"/>
      <c r="CE7" s="103"/>
      <c r="CF7" s="103" t="s">
        <v>1361</v>
      </c>
      <c r="CG7" s="103"/>
      <c r="CH7" s="103"/>
      <c r="CI7" s="103" t="s">
        <v>1362</v>
      </c>
      <c r="CJ7" s="103"/>
      <c r="CK7" s="103"/>
      <c r="CL7" s="103" t="s">
        <v>1363</v>
      </c>
      <c r="CM7" s="103"/>
      <c r="CN7" s="103"/>
      <c r="CO7" s="103" t="s">
        <v>1364</v>
      </c>
      <c r="CP7" s="103"/>
      <c r="CQ7" s="103"/>
      <c r="CR7" s="103" t="s">
        <v>1365</v>
      </c>
      <c r="CS7" s="103"/>
      <c r="CT7" s="103"/>
      <c r="CU7" s="103" t="s">
        <v>1366</v>
      </c>
      <c r="CV7" s="103"/>
      <c r="CW7" s="103"/>
      <c r="CX7" s="103" t="s">
        <v>1367</v>
      </c>
      <c r="CY7" s="103"/>
      <c r="CZ7" s="103"/>
      <c r="DA7" s="103" t="s">
        <v>1368</v>
      </c>
      <c r="DB7" s="103"/>
      <c r="DC7" s="103"/>
      <c r="DD7" s="103" t="s">
        <v>1369</v>
      </c>
      <c r="DE7" s="103"/>
      <c r="DF7" s="103"/>
      <c r="DG7" s="103" t="s">
        <v>1370</v>
      </c>
      <c r="DH7" s="103"/>
      <c r="DI7" s="103"/>
      <c r="DJ7" s="135" t="s">
        <v>1371</v>
      </c>
      <c r="DK7" s="135"/>
      <c r="DL7" s="135"/>
      <c r="DM7" s="135" t="s">
        <v>1372</v>
      </c>
      <c r="DN7" s="135"/>
      <c r="DO7" s="135"/>
      <c r="DP7" s="135" t="s">
        <v>1373</v>
      </c>
      <c r="DQ7" s="135"/>
      <c r="DR7" s="135"/>
      <c r="DS7" s="135" t="s">
        <v>1374</v>
      </c>
      <c r="DT7" s="135"/>
      <c r="DU7" s="135"/>
      <c r="DV7" s="135" t="s">
        <v>743</v>
      </c>
      <c r="DW7" s="135"/>
      <c r="DX7" s="135"/>
      <c r="DY7" s="103" t="s">
        <v>759</v>
      </c>
      <c r="DZ7" s="103"/>
      <c r="EA7" s="103"/>
      <c r="EB7" s="103" t="s">
        <v>760</v>
      </c>
      <c r="EC7" s="103"/>
      <c r="ED7" s="103"/>
      <c r="EE7" s="103" t="s">
        <v>1228</v>
      </c>
      <c r="EF7" s="103"/>
      <c r="EG7" s="103"/>
      <c r="EH7" s="103" t="s">
        <v>761</v>
      </c>
      <c r="EI7" s="103"/>
      <c r="EJ7" s="103"/>
      <c r="EK7" s="103" t="s">
        <v>1331</v>
      </c>
      <c r="EL7" s="103"/>
      <c r="EM7" s="103"/>
      <c r="EN7" s="103" t="s">
        <v>764</v>
      </c>
      <c r="EO7" s="103"/>
      <c r="EP7" s="103"/>
      <c r="EQ7" s="103" t="s">
        <v>1237</v>
      </c>
      <c r="ER7" s="103"/>
      <c r="ES7" s="103"/>
      <c r="ET7" s="103" t="s">
        <v>769</v>
      </c>
      <c r="EU7" s="103"/>
      <c r="EV7" s="103"/>
      <c r="EW7" s="103" t="s">
        <v>1240</v>
      </c>
      <c r="EX7" s="103"/>
      <c r="EY7" s="103"/>
      <c r="EZ7" s="103" t="s">
        <v>1242</v>
      </c>
      <c r="FA7" s="103"/>
      <c r="FB7" s="103"/>
      <c r="FC7" s="103" t="s">
        <v>1244</v>
      </c>
      <c r="FD7" s="103"/>
      <c r="FE7" s="103"/>
      <c r="FF7" s="103" t="s">
        <v>1332</v>
      </c>
      <c r="FG7" s="103"/>
      <c r="FH7" s="103"/>
      <c r="FI7" s="103" t="s">
        <v>1247</v>
      </c>
      <c r="FJ7" s="103"/>
      <c r="FK7" s="103"/>
      <c r="FL7" s="103" t="s">
        <v>773</v>
      </c>
      <c r="FM7" s="103"/>
      <c r="FN7" s="103"/>
      <c r="FO7" s="103" t="s">
        <v>1251</v>
      </c>
      <c r="FP7" s="103"/>
      <c r="FQ7" s="103"/>
      <c r="FR7" s="103" t="s">
        <v>1254</v>
      </c>
      <c r="FS7" s="103"/>
      <c r="FT7" s="103"/>
      <c r="FU7" s="103" t="s">
        <v>1258</v>
      </c>
      <c r="FV7" s="103"/>
      <c r="FW7" s="103"/>
      <c r="FX7" s="103" t="s">
        <v>1260</v>
      </c>
      <c r="FY7" s="103"/>
      <c r="FZ7" s="103"/>
      <c r="GA7" s="135" t="s">
        <v>1263</v>
      </c>
      <c r="GB7" s="135"/>
      <c r="GC7" s="135"/>
      <c r="GD7" s="103" t="s">
        <v>778</v>
      </c>
      <c r="GE7" s="103"/>
      <c r="GF7" s="103"/>
      <c r="GG7" s="135" t="s">
        <v>1270</v>
      </c>
      <c r="GH7" s="135"/>
      <c r="GI7" s="135"/>
      <c r="GJ7" s="135" t="s">
        <v>1271</v>
      </c>
      <c r="GK7" s="135"/>
      <c r="GL7" s="135"/>
      <c r="GM7" s="135" t="s">
        <v>1273</v>
      </c>
      <c r="GN7" s="135"/>
      <c r="GO7" s="135"/>
      <c r="GP7" s="135" t="s">
        <v>1274</v>
      </c>
      <c r="GQ7" s="135"/>
      <c r="GR7" s="135"/>
      <c r="GS7" s="135" t="s">
        <v>785</v>
      </c>
      <c r="GT7" s="135"/>
      <c r="GU7" s="135"/>
      <c r="GV7" s="135" t="s">
        <v>787</v>
      </c>
      <c r="GW7" s="135"/>
      <c r="GX7" s="135"/>
      <c r="GY7" s="135" t="s">
        <v>788</v>
      </c>
      <c r="GZ7" s="135"/>
      <c r="HA7" s="135"/>
      <c r="HB7" s="103" t="s">
        <v>1281</v>
      </c>
      <c r="HC7" s="103"/>
      <c r="HD7" s="103"/>
      <c r="HE7" s="103" t="s">
        <v>1283</v>
      </c>
      <c r="HF7" s="103"/>
      <c r="HG7" s="103"/>
      <c r="HH7" s="103" t="s">
        <v>794</v>
      </c>
      <c r="HI7" s="103"/>
      <c r="HJ7" s="103"/>
      <c r="HK7" s="103" t="s">
        <v>1284</v>
      </c>
      <c r="HL7" s="103"/>
      <c r="HM7" s="103"/>
      <c r="HN7" s="103" t="s">
        <v>1287</v>
      </c>
      <c r="HO7" s="103"/>
      <c r="HP7" s="103"/>
      <c r="HQ7" s="103" t="s">
        <v>797</v>
      </c>
      <c r="HR7" s="103"/>
      <c r="HS7" s="103"/>
      <c r="HT7" s="103" t="s">
        <v>795</v>
      </c>
      <c r="HU7" s="103"/>
      <c r="HV7" s="103"/>
      <c r="HW7" s="103" t="s">
        <v>616</v>
      </c>
      <c r="HX7" s="103"/>
      <c r="HY7" s="103"/>
      <c r="HZ7" s="103" t="s">
        <v>1296</v>
      </c>
      <c r="IA7" s="103"/>
      <c r="IB7" s="103"/>
      <c r="IC7" s="103" t="s">
        <v>1300</v>
      </c>
      <c r="ID7" s="103"/>
      <c r="IE7" s="103"/>
      <c r="IF7" s="103" t="s">
        <v>800</v>
      </c>
      <c r="IG7" s="103"/>
      <c r="IH7" s="103"/>
      <c r="II7" s="103" t="s">
        <v>1305</v>
      </c>
      <c r="IJ7" s="103"/>
      <c r="IK7" s="103"/>
      <c r="IL7" s="103" t="s">
        <v>1306</v>
      </c>
      <c r="IM7" s="103"/>
      <c r="IN7" s="103"/>
      <c r="IO7" s="103" t="s">
        <v>1310</v>
      </c>
      <c r="IP7" s="103"/>
      <c r="IQ7" s="103"/>
      <c r="IR7" s="103" t="s">
        <v>1314</v>
      </c>
      <c r="IS7" s="103"/>
      <c r="IT7" s="103"/>
    </row>
    <row r="8" spans="1:263" ht="58.5" customHeight="1" thickBot="1" x14ac:dyDescent="0.35">
      <c r="A8" s="168"/>
      <c r="B8" s="168"/>
      <c r="C8" s="57" t="s">
        <v>30</v>
      </c>
      <c r="D8" s="57" t="s">
        <v>1164</v>
      </c>
      <c r="E8" s="57" t="s">
        <v>1165</v>
      </c>
      <c r="F8" s="57" t="s">
        <v>1166</v>
      </c>
      <c r="G8" s="57" t="s">
        <v>1167</v>
      </c>
      <c r="H8" s="57" t="s">
        <v>1058</v>
      </c>
      <c r="I8" s="57" t="s">
        <v>1168</v>
      </c>
      <c r="J8" s="57" t="s">
        <v>1169</v>
      </c>
      <c r="K8" s="57" t="s">
        <v>714</v>
      </c>
      <c r="L8" s="57" t="s">
        <v>249</v>
      </c>
      <c r="M8" s="57" t="s">
        <v>715</v>
      </c>
      <c r="N8" s="57" t="s">
        <v>716</v>
      </c>
      <c r="O8" s="57" t="s">
        <v>622</v>
      </c>
      <c r="P8" s="57" t="s">
        <v>1170</v>
      </c>
      <c r="Q8" s="57" t="s">
        <v>623</v>
      </c>
      <c r="R8" s="57" t="s">
        <v>717</v>
      </c>
      <c r="S8" s="57" t="s">
        <v>1171</v>
      </c>
      <c r="T8" s="57" t="s">
        <v>718</v>
      </c>
      <c r="U8" s="57" t="s">
        <v>1172</v>
      </c>
      <c r="V8" s="57" t="s">
        <v>1173</v>
      </c>
      <c r="W8" s="57" t="s">
        <v>1174</v>
      </c>
      <c r="X8" s="57" t="s">
        <v>719</v>
      </c>
      <c r="Y8" s="57" t="s">
        <v>720</v>
      </c>
      <c r="Z8" s="57" t="s">
        <v>1175</v>
      </c>
      <c r="AA8" s="57" t="s">
        <v>196</v>
      </c>
      <c r="AB8" s="57" t="s">
        <v>208</v>
      </c>
      <c r="AC8" s="57" t="s">
        <v>210</v>
      </c>
      <c r="AD8" s="57" t="s">
        <v>509</v>
      </c>
      <c r="AE8" s="57" t="s">
        <v>510</v>
      </c>
      <c r="AF8" s="57" t="s">
        <v>1176</v>
      </c>
      <c r="AG8" s="57" t="s">
        <v>1177</v>
      </c>
      <c r="AH8" s="57" t="s">
        <v>1178</v>
      </c>
      <c r="AI8" s="57" t="s">
        <v>1179</v>
      </c>
      <c r="AJ8" s="57" t="s">
        <v>1180</v>
      </c>
      <c r="AK8" s="57" t="s">
        <v>514</v>
      </c>
      <c r="AL8" s="57" t="s">
        <v>1181</v>
      </c>
      <c r="AM8" s="57" t="s">
        <v>722</v>
      </c>
      <c r="AN8" s="57" t="s">
        <v>723</v>
      </c>
      <c r="AO8" s="57" t="s">
        <v>1182</v>
      </c>
      <c r="AP8" s="57" t="s">
        <v>724</v>
      </c>
      <c r="AQ8" s="57" t="s">
        <v>1183</v>
      </c>
      <c r="AR8" s="57" t="s">
        <v>725</v>
      </c>
      <c r="AS8" s="57" t="s">
        <v>94</v>
      </c>
      <c r="AT8" s="57" t="s">
        <v>255</v>
      </c>
      <c r="AU8" s="57" t="s">
        <v>1184</v>
      </c>
      <c r="AV8" s="57" t="s">
        <v>726</v>
      </c>
      <c r="AW8" s="57" t="s">
        <v>727</v>
      </c>
      <c r="AX8" s="57" t="s">
        <v>1185</v>
      </c>
      <c r="AY8" s="57" t="s">
        <v>214</v>
      </c>
      <c r="AZ8" s="57" t="s">
        <v>515</v>
      </c>
      <c r="BA8" s="57" t="s">
        <v>728</v>
      </c>
      <c r="BB8" s="57" t="s">
        <v>729</v>
      </c>
      <c r="BC8" s="57" t="s">
        <v>730</v>
      </c>
      <c r="BD8" s="57" t="s">
        <v>731</v>
      </c>
      <c r="BE8" s="57" t="s">
        <v>732</v>
      </c>
      <c r="BF8" s="57" t="s">
        <v>733</v>
      </c>
      <c r="BG8" s="57" t="s">
        <v>1186</v>
      </c>
      <c r="BH8" s="57" t="s">
        <v>1187</v>
      </c>
      <c r="BI8" s="57" t="s">
        <v>734</v>
      </c>
      <c r="BJ8" s="57" t="s">
        <v>1188</v>
      </c>
      <c r="BK8" s="57" t="s">
        <v>735</v>
      </c>
      <c r="BL8" s="57" t="s">
        <v>736</v>
      </c>
      <c r="BM8" s="57" t="s">
        <v>1189</v>
      </c>
      <c r="BN8" s="57" t="s">
        <v>1190</v>
      </c>
      <c r="BO8" s="57" t="s">
        <v>1191</v>
      </c>
      <c r="BP8" s="57" t="s">
        <v>721</v>
      </c>
      <c r="BQ8" s="57" t="s">
        <v>1192</v>
      </c>
      <c r="BR8" s="57" t="s">
        <v>1193</v>
      </c>
      <c r="BS8" s="57" t="s">
        <v>1194</v>
      </c>
      <c r="BT8" s="57" t="s">
        <v>737</v>
      </c>
      <c r="BU8" s="57" t="s">
        <v>738</v>
      </c>
      <c r="BV8" s="57" t="s">
        <v>1195</v>
      </c>
      <c r="BW8" s="57" t="s">
        <v>739</v>
      </c>
      <c r="BX8" s="57" t="s">
        <v>740</v>
      </c>
      <c r="BY8" s="57" t="s">
        <v>741</v>
      </c>
      <c r="BZ8" s="57" t="s">
        <v>1196</v>
      </c>
      <c r="CA8" s="57" t="s">
        <v>1197</v>
      </c>
      <c r="CB8" s="57" t="s">
        <v>1198</v>
      </c>
      <c r="CC8" s="57" t="s">
        <v>1199</v>
      </c>
      <c r="CD8" s="57" t="s">
        <v>744</v>
      </c>
      <c r="CE8" s="57" t="s">
        <v>745</v>
      </c>
      <c r="CF8" s="57" t="s">
        <v>1200</v>
      </c>
      <c r="CG8" s="57" t="s">
        <v>1201</v>
      </c>
      <c r="CH8" s="57" t="s">
        <v>742</v>
      </c>
      <c r="CI8" s="57" t="s">
        <v>1202</v>
      </c>
      <c r="CJ8" s="57" t="s">
        <v>1203</v>
      </c>
      <c r="CK8" s="57" t="s">
        <v>746</v>
      </c>
      <c r="CL8" s="57" t="s">
        <v>352</v>
      </c>
      <c r="CM8" s="57" t="s">
        <v>520</v>
      </c>
      <c r="CN8" s="57" t="s">
        <v>353</v>
      </c>
      <c r="CO8" s="57" t="s">
        <v>747</v>
      </c>
      <c r="CP8" s="57" t="s">
        <v>1204</v>
      </c>
      <c r="CQ8" s="57" t="s">
        <v>748</v>
      </c>
      <c r="CR8" s="57" t="s">
        <v>749</v>
      </c>
      <c r="CS8" s="57" t="s">
        <v>1205</v>
      </c>
      <c r="CT8" s="57" t="s">
        <v>750</v>
      </c>
      <c r="CU8" s="57" t="s">
        <v>530</v>
      </c>
      <c r="CV8" s="57" t="s">
        <v>531</v>
      </c>
      <c r="CW8" s="57" t="s">
        <v>532</v>
      </c>
      <c r="CX8" s="57" t="s">
        <v>1206</v>
      </c>
      <c r="CY8" s="57" t="s">
        <v>1207</v>
      </c>
      <c r="CZ8" s="57" t="s">
        <v>535</v>
      </c>
      <c r="DA8" s="57" t="s">
        <v>511</v>
      </c>
      <c r="DB8" s="57" t="s">
        <v>512</v>
      </c>
      <c r="DC8" s="57" t="s">
        <v>751</v>
      </c>
      <c r="DD8" s="57" t="s">
        <v>754</v>
      </c>
      <c r="DE8" s="57" t="s">
        <v>755</v>
      </c>
      <c r="DF8" s="57" t="s">
        <v>1208</v>
      </c>
      <c r="DG8" s="57" t="s">
        <v>1209</v>
      </c>
      <c r="DH8" s="57" t="s">
        <v>1210</v>
      </c>
      <c r="DI8" s="57" t="s">
        <v>1211</v>
      </c>
      <c r="DJ8" s="58" t="s">
        <v>358</v>
      </c>
      <c r="DK8" s="57" t="s">
        <v>1212</v>
      </c>
      <c r="DL8" s="58" t="s">
        <v>1213</v>
      </c>
      <c r="DM8" s="58" t="s">
        <v>756</v>
      </c>
      <c r="DN8" s="57" t="s">
        <v>1214</v>
      </c>
      <c r="DO8" s="58" t="s">
        <v>757</v>
      </c>
      <c r="DP8" s="58" t="s">
        <v>758</v>
      </c>
      <c r="DQ8" s="57" t="s">
        <v>1330</v>
      </c>
      <c r="DR8" s="58" t="s">
        <v>1215</v>
      </c>
      <c r="DS8" s="58" t="s">
        <v>1216</v>
      </c>
      <c r="DT8" s="57" t="s">
        <v>1217</v>
      </c>
      <c r="DU8" s="58" t="s">
        <v>1218</v>
      </c>
      <c r="DV8" s="58" t="s">
        <v>1219</v>
      </c>
      <c r="DW8" s="57" t="s">
        <v>1220</v>
      </c>
      <c r="DX8" s="58" t="s">
        <v>1221</v>
      </c>
      <c r="DY8" s="57" t="s">
        <v>1222</v>
      </c>
      <c r="DZ8" s="57" t="s">
        <v>1223</v>
      </c>
      <c r="EA8" s="57" t="s">
        <v>1224</v>
      </c>
      <c r="EB8" s="57" t="s">
        <v>1225</v>
      </c>
      <c r="EC8" s="57" t="s">
        <v>1226</v>
      </c>
      <c r="ED8" s="57" t="s">
        <v>1227</v>
      </c>
      <c r="EE8" s="57" t="s">
        <v>1229</v>
      </c>
      <c r="EF8" s="57" t="s">
        <v>1230</v>
      </c>
      <c r="EG8" s="57" t="s">
        <v>1231</v>
      </c>
      <c r="EH8" s="57" t="s">
        <v>762</v>
      </c>
      <c r="EI8" s="57" t="s">
        <v>763</v>
      </c>
      <c r="EJ8" s="57" t="s">
        <v>1232</v>
      </c>
      <c r="EK8" s="57" t="s">
        <v>1233</v>
      </c>
      <c r="EL8" s="57" t="s">
        <v>1234</v>
      </c>
      <c r="EM8" s="57" t="s">
        <v>1235</v>
      </c>
      <c r="EN8" s="57" t="s">
        <v>765</v>
      </c>
      <c r="EO8" s="57" t="s">
        <v>766</v>
      </c>
      <c r="EP8" s="57" t="s">
        <v>1236</v>
      </c>
      <c r="EQ8" s="57" t="s">
        <v>767</v>
      </c>
      <c r="ER8" s="57" t="s">
        <v>768</v>
      </c>
      <c r="ES8" s="57" t="s">
        <v>1238</v>
      </c>
      <c r="ET8" s="57" t="s">
        <v>770</v>
      </c>
      <c r="EU8" s="57" t="s">
        <v>771</v>
      </c>
      <c r="EV8" s="57" t="s">
        <v>1239</v>
      </c>
      <c r="EW8" s="57" t="s">
        <v>770</v>
      </c>
      <c r="EX8" s="57" t="s">
        <v>771</v>
      </c>
      <c r="EY8" s="57" t="s">
        <v>1241</v>
      </c>
      <c r="EZ8" s="57" t="s">
        <v>196</v>
      </c>
      <c r="FA8" s="57" t="s">
        <v>1243</v>
      </c>
      <c r="FB8" s="57" t="s">
        <v>209</v>
      </c>
      <c r="FC8" s="57" t="s">
        <v>752</v>
      </c>
      <c r="FD8" s="57" t="s">
        <v>753</v>
      </c>
      <c r="FE8" s="57" t="s">
        <v>784</v>
      </c>
      <c r="FF8" s="57" t="s">
        <v>772</v>
      </c>
      <c r="FG8" s="57" t="s">
        <v>1245</v>
      </c>
      <c r="FH8" s="57" t="s">
        <v>1246</v>
      </c>
      <c r="FI8" s="57" t="s">
        <v>16</v>
      </c>
      <c r="FJ8" s="57" t="s">
        <v>17</v>
      </c>
      <c r="FK8" s="57" t="s">
        <v>145</v>
      </c>
      <c r="FL8" s="57" t="s">
        <v>1248</v>
      </c>
      <c r="FM8" s="57" t="s">
        <v>1249</v>
      </c>
      <c r="FN8" s="57" t="s">
        <v>1250</v>
      </c>
      <c r="FO8" s="57" t="s">
        <v>1252</v>
      </c>
      <c r="FP8" s="57" t="s">
        <v>1253</v>
      </c>
      <c r="FQ8" s="57" t="s">
        <v>1255</v>
      </c>
      <c r="FR8" s="57" t="s">
        <v>774</v>
      </c>
      <c r="FS8" s="57" t="s">
        <v>1256</v>
      </c>
      <c r="FT8" s="57" t="s">
        <v>1257</v>
      </c>
      <c r="FU8" s="57" t="s">
        <v>775</v>
      </c>
      <c r="FV8" s="57" t="s">
        <v>776</v>
      </c>
      <c r="FW8" s="57" t="s">
        <v>1259</v>
      </c>
      <c r="FX8" s="57" t="s">
        <v>1261</v>
      </c>
      <c r="FY8" s="57" t="s">
        <v>777</v>
      </c>
      <c r="FZ8" s="57" t="s">
        <v>1262</v>
      </c>
      <c r="GA8" s="58" t="s">
        <v>1264</v>
      </c>
      <c r="GB8" s="57" t="s">
        <v>1265</v>
      </c>
      <c r="GC8" s="58" t="s">
        <v>1266</v>
      </c>
      <c r="GD8" s="57" t="s">
        <v>1267</v>
      </c>
      <c r="GE8" s="57" t="s">
        <v>1268</v>
      </c>
      <c r="GF8" s="57" t="s">
        <v>1269</v>
      </c>
      <c r="GG8" s="58" t="s">
        <v>150</v>
      </c>
      <c r="GH8" s="57" t="s">
        <v>779</v>
      </c>
      <c r="GI8" s="58" t="s">
        <v>780</v>
      </c>
      <c r="GJ8" s="58" t="s">
        <v>1272</v>
      </c>
      <c r="GK8" s="57" t="s">
        <v>522</v>
      </c>
      <c r="GL8" s="58" t="s">
        <v>781</v>
      </c>
      <c r="GM8" s="58" t="s">
        <v>242</v>
      </c>
      <c r="GN8" s="57" t="s">
        <v>250</v>
      </c>
      <c r="GO8" s="58" t="s">
        <v>784</v>
      </c>
      <c r="GP8" s="58" t="s">
        <v>782</v>
      </c>
      <c r="GQ8" s="57" t="s">
        <v>783</v>
      </c>
      <c r="GR8" s="58" t="s">
        <v>1275</v>
      </c>
      <c r="GS8" s="58" t="s">
        <v>1276</v>
      </c>
      <c r="GT8" s="57" t="s">
        <v>786</v>
      </c>
      <c r="GU8" s="58" t="s">
        <v>1277</v>
      </c>
      <c r="GV8" s="58" t="s">
        <v>1278</v>
      </c>
      <c r="GW8" s="57" t="s">
        <v>1279</v>
      </c>
      <c r="GX8" s="58" t="s">
        <v>1280</v>
      </c>
      <c r="GY8" s="58" t="s">
        <v>789</v>
      </c>
      <c r="GZ8" s="57" t="s">
        <v>790</v>
      </c>
      <c r="HA8" s="58" t="s">
        <v>791</v>
      </c>
      <c r="HB8" s="57" t="s">
        <v>574</v>
      </c>
      <c r="HC8" s="57" t="s">
        <v>1282</v>
      </c>
      <c r="HD8" s="57" t="s">
        <v>792</v>
      </c>
      <c r="HE8" s="57" t="s">
        <v>94</v>
      </c>
      <c r="HF8" s="57" t="s">
        <v>255</v>
      </c>
      <c r="HG8" s="57" t="s">
        <v>254</v>
      </c>
      <c r="HH8" s="57" t="s">
        <v>41</v>
      </c>
      <c r="HI8" s="57" t="s">
        <v>42</v>
      </c>
      <c r="HJ8" s="57" t="s">
        <v>102</v>
      </c>
      <c r="HK8" s="57" t="s">
        <v>1285</v>
      </c>
      <c r="HL8" s="57" t="s">
        <v>793</v>
      </c>
      <c r="HM8" s="57" t="s">
        <v>1286</v>
      </c>
      <c r="HN8" s="57" t="s">
        <v>1288</v>
      </c>
      <c r="HO8" s="57" t="s">
        <v>1289</v>
      </c>
      <c r="HP8" s="57" t="s">
        <v>1290</v>
      </c>
      <c r="HQ8" s="57" t="s">
        <v>798</v>
      </c>
      <c r="HR8" s="57" t="s">
        <v>799</v>
      </c>
      <c r="HS8" s="57" t="s">
        <v>1291</v>
      </c>
      <c r="HT8" s="57" t="s">
        <v>1333</v>
      </c>
      <c r="HU8" s="57" t="s">
        <v>796</v>
      </c>
      <c r="HV8" s="57" t="s">
        <v>1292</v>
      </c>
      <c r="HW8" s="57" t="s">
        <v>1293</v>
      </c>
      <c r="HX8" s="57" t="s">
        <v>1294</v>
      </c>
      <c r="HY8" s="57" t="s">
        <v>1295</v>
      </c>
      <c r="HZ8" s="57" t="s">
        <v>1297</v>
      </c>
      <c r="IA8" s="57" t="s">
        <v>1298</v>
      </c>
      <c r="IB8" s="57" t="s">
        <v>1299</v>
      </c>
      <c r="IC8" s="57" t="s">
        <v>1301</v>
      </c>
      <c r="ID8" s="57" t="s">
        <v>1302</v>
      </c>
      <c r="IE8" s="57" t="s">
        <v>1303</v>
      </c>
      <c r="IF8" s="57" t="s">
        <v>801</v>
      </c>
      <c r="IG8" s="57" t="s">
        <v>802</v>
      </c>
      <c r="IH8" s="57" t="s">
        <v>1304</v>
      </c>
      <c r="II8" s="57" t="s">
        <v>146</v>
      </c>
      <c r="IJ8" s="57" t="s">
        <v>233</v>
      </c>
      <c r="IK8" s="57" t="s">
        <v>207</v>
      </c>
      <c r="IL8" s="57" t="s">
        <v>1307</v>
      </c>
      <c r="IM8" s="57" t="s">
        <v>1308</v>
      </c>
      <c r="IN8" s="57" t="s">
        <v>1309</v>
      </c>
      <c r="IO8" s="57" t="s">
        <v>1311</v>
      </c>
      <c r="IP8" s="57" t="s">
        <v>1312</v>
      </c>
      <c r="IQ8" s="57" t="s">
        <v>1313</v>
      </c>
      <c r="IR8" s="57" t="s">
        <v>1315</v>
      </c>
      <c r="IS8" s="57" t="s">
        <v>1316</v>
      </c>
      <c r="IT8" s="57" t="s">
        <v>1317</v>
      </c>
    </row>
    <row r="9" spans="1:263" ht="16.2" thickBot="1" x14ac:dyDescent="0.35">
      <c r="A9" s="2">
        <v>1</v>
      </c>
      <c r="B9" s="89" t="s">
        <v>1397</v>
      </c>
      <c r="C9" s="4"/>
      <c r="D9" s="4">
        <v>1</v>
      </c>
      <c r="E9" s="4"/>
      <c r="F9" s="4"/>
      <c r="G9" s="4">
        <v>1</v>
      </c>
      <c r="H9" s="4"/>
      <c r="I9" s="4"/>
      <c r="J9" s="4">
        <v>1</v>
      </c>
      <c r="K9" s="4"/>
      <c r="L9" s="4"/>
      <c r="M9" s="4">
        <v>1</v>
      </c>
      <c r="N9" s="4"/>
      <c r="O9" s="4"/>
      <c r="P9" s="4">
        <v>1</v>
      </c>
      <c r="Q9" s="4"/>
      <c r="R9" s="4"/>
      <c r="S9" s="4">
        <v>1</v>
      </c>
      <c r="T9" s="4"/>
      <c r="U9" s="4"/>
      <c r="V9" s="4">
        <v>1</v>
      </c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/>
      <c r="DZ9" s="4">
        <v>1</v>
      </c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/>
      <c r="ER9" s="4">
        <v>1</v>
      </c>
      <c r="ES9" s="4"/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/>
      <c r="FD9" s="4">
        <v>1</v>
      </c>
      <c r="FE9" s="4"/>
      <c r="FF9" s="4"/>
      <c r="FG9" s="4">
        <v>1</v>
      </c>
      <c r="FH9" s="4"/>
      <c r="FI9" s="4"/>
      <c r="FJ9" s="4">
        <v>1</v>
      </c>
      <c r="FK9" s="4"/>
      <c r="FL9" s="4"/>
      <c r="FM9" s="4">
        <v>1</v>
      </c>
      <c r="FN9" s="4"/>
      <c r="FO9" s="4"/>
      <c r="FP9" s="4">
        <v>1</v>
      </c>
      <c r="FQ9" s="4"/>
      <c r="FR9" s="4"/>
      <c r="FS9" s="4">
        <v>1</v>
      </c>
      <c r="FT9" s="4"/>
      <c r="FU9" s="4"/>
      <c r="FV9" s="4">
        <v>1</v>
      </c>
      <c r="FW9" s="4"/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/>
      <c r="GH9" s="4">
        <v>1</v>
      </c>
      <c r="GI9" s="4"/>
      <c r="GJ9" s="4"/>
      <c r="GK9" s="4">
        <v>1</v>
      </c>
      <c r="GL9" s="4"/>
      <c r="GM9" s="4"/>
      <c r="GN9" s="4">
        <v>1</v>
      </c>
      <c r="GO9" s="4"/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>
        <v>1</v>
      </c>
      <c r="HG9" s="4"/>
      <c r="HH9" s="4"/>
      <c r="HI9" s="4">
        <v>1</v>
      </c>
      <c r="HJ9" s="4"/>
      <c r="HK9" s="4"/>
      <c r="HL9" s="4">
        <v>1</v>
      </c>
      <c r="HM9" s="4"/>
      <c r="HN9" s="4"/>
      <c r="HO9" s="4">
        <v>1</v>
      </c>
      <c r="HP9" s="4"/>
      <c r="HQ9" s="4"/>
      <c r="HR9" s="4">
        <v>1</v>
      </c>
      <c r="HS9" s="4"/>
      <c r="HT9" s="4"/>
      <c r="HU9" s="4">
        <v>1</v>
      </c>
      <c r="HV9" s="4"/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>
        <v>1</v>
      </c>
      <c r="IN9" s="4"/>
      <c r="IO9" s="4"/>
      <c r="IP9" s="4">
        <v>1</v>
      </c>
      <c r="IQ9" s="4"/>
      <c r="IR9" s="4"/>
      <c r="IS9" s="4">
        <v>1</v>
      </c>
      <c r="IT9" s="4"/>
    </row>
    <row r="10" spans="1:263" ht="16.2" thickBot="1" x14ac:dyDescent="0.35">
      <c r="A10" s="2">
        <v>2</v>
      </c>
      <c r="B10" s="90" t="s">
        <v>1398</v>
      </c>
      <c r="C10" s="4"/>
      <c r="D10" s="4">
        <v>1</v>
      </c>
      <c r="E10" s="4"/>
      <c r="F10" s="4"/>
      <c r="G10" s="4">
        <v>1</v>
      </c>
      <c r="H10" s="4"/>
      <c r="I10" s="4"/>
      <c r="J10" s="4"/>
      <c r="K10" s="4">
        <v>1</v>
      </c>
      <c r="L10" s="4"/>
      <c r="M10" s="4">
        <v>1</v>
      </c>
      <c r="N10" s="4"/>
      <c r="O10" s="4"/>
      <c r="P10" s="4">
        <v>1</v>
      </c>
      <c r="Q10" s="4"/>
      <c r="R10" s="4"/>
      <c r="S10" s="4"/>
      <c r="T10" s="4">
        <v>1</v>
      </c>
      <c r="U10" s="4"/>
      <c r="V10" s="4">
        <v>1</v>
      </c>
      <c r="W10" s="4"/>
      <c r="X10" s="4"/>
      <c r="Y10" s="4"/>
      <c r="Z10" s="4">
        <v>1</v>
      </c>
      <c r="AA10" s="4"/>
      <c r="AB10" s="4">
        <v>1</v>
      </c>
      <c r="AC10" s="4"/>
      <c r="AD10" s="4"/>
      <c r="AE10" s="4"/>
      <c r="AF10" s="4">
        <v>1</v>
      </c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  <c r="AV10" s="4"/>
      <c r="AW10" s="4"/>
      <c r="AX10" s="4">
        <v>1</v>
      </c>
      <c r="AY10" s="4"/>
      <c r="AZ10" s="4">
        <v>1</v>
      </c>
      <c r="BA10" s="4"/>
      <c r="BB10" s="4"/>
      <c r="BC10" s="4">
        <v>1</v>
      </c>
      <c r="BD10" s="4"/>
      <c r="BE10" s="4"/>
      <c r="BF10" s="4"/>
      <c r="BG10" s="4">
        <v>1</v>
      </c>
      <c r="BH10" s="4"/>
      <c r="BI10" s="4">
        <v>1</v>
      </c>
      <c r="BJ10" s="4"/>
      <c r="BK10" s="4"/>
      <c r="BL10" s="4">
        <v>1</v>
      </c>
      <c r="BM10" s="4"/>
      <c r="BN10" s="4"/>
      <c r="BO10" s="4"/>
      <c r="BP10" s="4">
        <v>1</v>
      </c>
      <c r="BQ10" s="4"/>
      <c r="BR10" s="4">
        <v>1</v>
      </c>
      <c r="BS10" s="4"/>
      <c r="BT10" s="4"/>
      <c r="BU10" s="4"/>
      <c r="BV10" s="4">
        <v>1</v>
      </c>
      <c r="BW10" s="4"/>
      <c r="BX10" s="4"/>
      <c r="BY10" s="4">
        <v>1</v>
      </c>
      <c r="BZ10" s="4"/>
      <c r="CA10" s="4"/>
      <c r="CB10" s="4">
        <v>1</v>
      </c>
      <c r="CC10" s="4"/>
      <c r="CD10" s="4"/>
      <c r="CE10" s="4">
        <v>1</v>
      </c>
      <c r="CF10" s="4"/>
      <c r="CG10" s="4"/>
      <c r="CH10" s="4">
        <v>1</v>
      </c>
      <c r="CI10" s="4"/>
      <c r="CJ10" s="4"/>
      <c r="CK10" s="4">
        <v>1</v>
      </c>
      <c r="CL10" s="4"/>
      <c r="CM10" s="4"/>
      <c r="CN10" s="4">
        <v>1</v>
      </c>
      <c r="CO10" s="4"/>
      <c r="CP10" s="4"/>
      <c r="CQ10" s="4">
        <v>1</v>
      </c>
      <c r="CR10" s="4"/>
      <c r="CS10" s="4"/>
      <c r="CT10" s="4">
        <v>1</v>
      </c>
      <c r="CU10" s="4"/>
      <c r="CV10" s="4"/>
      <c r="CW10" s="4">
        <v>1</v>
      </c>
      <c r="CX10" s="4"/>
      <c r="CY10" s="4"/>
      <c r="CZ10" s="4">
        <v>1</v>
      </c>
      <c r="DA10" s="4"/>
      <c r="DB10" s="4"/>
      <c r="DC10" s="4">
        <v>1</v>
      </c>
      <c r="DD10" s="4"/>
      <c r="DE10" s="4"/>
      <c r="DF10" s="4">
        <v>1</v>
      </c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/>
      <c r="DX10" s="4">
        <v>1</v>
      </c>
      <c r="DY10" s="4"/>
      <c r="DZ10" s="4">
        <v>1</v>
      </c>
      <c r="EA10" s="4"/>
      <c r="EB10" s="4"/>
      <c r="EC10" s="4">
        <v>1</v>
      </c>
      <c r="ED10" s="4"/>
      <c r="EE10" s="4"/>
      <c r="EF10" s="4"/>
      <c r="EG10" s="4">
        <v>1</v>
      </c>
      <c r="EH10" s="4"/>
      <c r="EI10" s="4"/>
      <c r="EJ10" s="4">
        <v>1</v>
      </c>
      <c r="EK10" s="4"/>
      <c r="EL10" s="4">
        <v>1</v>
      </c>
      <c r="EM10" s="4"/>
      <c r="EN10" s="4"/>
      <c r="EO10" s="4"/>
      <c r="EP10" s="4">
        <v>1</v>
      </c>
      <c r="EQ10" s="4"/>
      <c r="ER10" s="4"/>
      <c r="ES10" s="4">
        <v>1</v>
      </c>
      <c r="ET10" s="4"/>
      <c r="EU10" s="4">
        <v>1</v>
      </c>
      <c r="EV10" s="4"/>
      <c r="EW10" s="4"/>
      <c r="EX10" s="4"/>
      <c r="EY10" s="4">
        <v>1</v>
      </c>
      <c r="EZ10" s="4"/>
      <c r="FA10" s="4">
        <v>1</v>
      </c>
      <c r="FB10" s="4"/>
      <c r="FC10" s="4"/>
      <c r="FD10" s="4">
        <v>1</v>
      </c>
      <c r="FE10" s="4"/>
      <c r="FF10" s="4"/>
      <c r="FG10" s="4"/>
      <c r="FH10" s="4">
        <v>1</v>
      </c>
      <c r="FI10" s="4"/>
      <c r="FJ10" s="4">
        <v>1</v>
      </c>
      <c r="FK10" s="4"/>
      <c r="FL10" s="4"/>
      <c r="FM10" s="4">
        <v>1</v>
      </c>
      <c r="FN10" s="4"/>
      <c r="FO10" s="4"/>
      <c r="FP10" s="4">
        <v>1</v>
      </c>
      <c r="FQ10" s="4"/>
      <c r="FR10" s="4"/>
      <c r="FS10" s="4"/>
      <c r="FT10" s="4">
        <v>1</v>
      </c>
      <c r="FU10" s="4"/>
      <c r="FV10" s="4">
        <v>1</v>
      </c>
      <c r="FW10" s="4"/>
      <c r="FX10" s="4"/>
      <c r="FY10" s="4">
        <v>1</v>
      </c>
      <c r="FZ10" s="4"/>
      <c r="GA10" s="4"/>
      <c r="GB10" s="4"/>
      <c r="GC10" s="4">
        <v>1</v>
      </c>
      <c r="GD10" s="4"/>
      <c r="GE10" s="4">
        <v>1</v>
      </c>
      <c r="GF10" s="4"/>
      <c r="GG10" s="4"/>
      <c r="GH10" s="4"/>
      <c r="GI10" s="4">
        <v>1</v>
      </c>
      <c r="GJ10" s="4"/>
      <c r="GK10" s="4"/>
      <c r="GL10" s="4">
        <v>1</v>
      </c>
      <c r="GM10" s="4"/>
      <c r="GN10" s="4"/>
      <c r="GO10" s="4">
        <v>1</v>
      </c>
      <c r="GP10" s="4"/>
      <c r="GQ10" s="4"/>
      <c r="GR10" s="4">
        <v>1</v>
      </c>
      <c r="GS10" s="4"/>
      <c r="GT10" s="4"/>
      <c r="GU10" s="4">
        <v>1</v>
      </c>
      <c r="GV10" s="4"/>
      <c r="GW10" s="4"/>
      <c r="GX10" s="4">
        <v>1</v>
      </c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/>
      <c r="HJ10" s="4">
        <v>1</v>
      </c>
      <c r="HK10" s="4"/>
      <c r="HL10" s="4"/>
      <c r="HM10" s="4">
        <v>1</v>
      </c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/>
      <c r="IE10" s="4">
        <v>1</v>
      </c>
      <c r="IF10" s="4"/>
      <c r="IG10" s="4"/>
      <c r="IH10" s="4">
        <v>1</v>
      </c>
      <c r="II10" s="4"/>
      <c r="IJ10" s="4">
        <v>1</v>
      </c>
      <c r="IK10" s="4"/>
      <c r="IL10" s="4"/>
      <c r="IM10" s="4"/>
      <c r="IN10" s="4">
        <v>1</v>
      </c>
      <c r="IO10" s="4"/>
      <c r="IP10" s="4"/>
      <c r="IQ10" s="4">
        <v>1</v>
      </c>
      <c r="IR10" s="4"/>
      <c r="IS10" s="4"/>
      <c r="IT10" s="4">
        <v>1</v>
      </c>
    </row>
    <row r="11" spans="1:263" ht="16.2" thickBot="1" x14ac:dyDescent="0.35">
      <c r="A11" s="2">
        <v>3</v>
      </c>
      <c r="B11" s="91" t="s">
        <v>1399</v>
      </c>
      <c r="C11" s="4"/>
      <c r="D11" s="4">
        <v>1</v>
      </c>
      <c r="E11" s="4"/>
      <c r="F11" s="4"/>
      <c r="G11" s="4">
        <v>1</v>
      </c>
      <c r="H11" s="4"/>
      <c r="I11" s="4"/>
      <c r="J11" s="4">
        <v>1</v>
      </c>
      <c r="K11" s="4"/>
      <c r="L11" s="4"/>
      <c r="M11" s="4">
        <v>1</v>
      </c>
      <c r="N11" s="4"/>
      <c r="O11" s="4"/>
      <c r="P11" s="4">
        <v>1</v>
      </c>
      <c r="Q11" s="4"/>
      <c r="R11" s="4"/>
      <c r="S11" s="4">
        <v>1</v>
      </c>
      <c r="T11" s="4"/>
      <c r="U11" s="4"/>
      <c r="V11" s="4">
        <v>1</v>
      </c>
      <c r="W11" s="4"/>
      <c r="X11" s="4"/>
      <c r="Y11" s="4">
        <v>1</v>
      </c>
      <c r="Z11" s="4"/>
      <c r="AA11" s="4"/>
      <c r="AB11" s="4">
        <v>1</v>
      </c>
      <c r="AC11" s="4"/>
      <c r="AD11" s="4"/>
      <c r="AE11" s="4">
        <v>1</v>
      </c>
      <c r="AF11" s="4"/>
      <c r="AG11" s="4"/>
      <c r="AH11" s="4">
        <v>1</v>
      </c>
      <c r="AI11" s="4"/>
      <c r="AJ11" s="4"/>
      <c r="AK11" s="4">
        <v>1</v>
      </c>
      <c r="AL11" s="4"/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4"/>
      <c r="AV11" s="4"/>
      <c r="AW11" s="4">
        <v>1</v>
      </c>
      <c r="AX11" s="4"/>
      <c r="AY11" s="4"/>
      <c r="AZ11" s="4">
        <v>1</v>
      </c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/>
      <c r="BO11" s="4">
        <v>1</v>
      </c>
      <c r="BP11" s="4"/>
      <c r="BQ11" s="4"/>
      <c r="BR11" s="4">
        <v>1</v>
      </c>
      <c r="BS11" s="4"/>
      <c r="BT11" s="4"/>
      <c r="BU11" s="4">
        <v>1</v>
      </c>
      <c r="BV11" s="4"/>
      <c r="BW11" s="4"/>
      <c r="BX11" s="4">
        <v>1</v>
      </c>
      <c r="BY11" s="4"/>
      <c r="BZ11" s="4"/>
      <c r="CA11" s="4">
        <v>1</v>
      </c>
      <c r="CB11" s="4"/>
      <c r="CC11" s="4"/>
      <c r="CD11" s="4">
        <v>1</v>
      </c>
      <c r="CE11" s="4"/>
      <c r="CF11" s="4"/>
      <c r="CG11" s="4">
        <v>1</v>
      </c>
      <c r="CH11" s="4"/>
      <c r="CI11" s="4"/>
      <c r="CJ11" s="4">
        <v>1</v>
      </c>
      <c r="CK11" s="4"/>
      <c r="CL11" s="4"/>
      <c r="CM11" s="4">
        <v>1</v>
      </c>
      <c r="CN11" s="4"/>
      <c r="CO11" s="4"/>
      <c r="CP11" s="4">
        <v>1</v>
      </c>
      <c r="CQ11" s="4"/>
      <c r="CR11" s="4"/>
      <c r="CS11" s="4">
        <v>1</v>
      </c>
      <c r="CT11" s="4"/>
      <c r="CU11" s="4"/>
      <c r="CV11" s="4">
        <v>1</v>
      </c>
      <c r="CW11" s="4"/>
      <c r="CX11" s="4"/>
      <c r="CY11" s="4">
        <v>1</v>
      </c>
      <c r="CZ11" s="4"/>
      <c r="DA11" s="4"/>
      <c r="DB11" s="4">
        <v>1</v>
      </c>
      <c r="DC11" s="4"/>
      <c r="DD11" s="4"/>
      <c r="DE11" s="4">
        <v>1</v>
      </c>
      <c r="DF11" s="4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>
        <v>1</v>
      </c>
      <c r="DU11" s="4"/>
      <c r="DV11" s="4"/>
      <c r="DW11" s="4">
        <v>1</v>
      </c>
      <c r="DX11" s="4"/>
      <c r="DY11" s="4"/>
      <c r="DZ11" s="4">
        <v>1</v>
      </c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4"/>
      <c r="EU11" s="4">
        <v>1</v>
      </c>
      <c r="EV11" s="4"/>
      <c r="EW11" s="4"/>
      <c r="EX11" s="4">
        <v>1</v>
      </c>
      <c r="EY11" s="4"/>
      <c r="EZ11" s="4"/>
      <c r="FA11" s="4">
        <v>1</v>
      </c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/>
      <c r="FM11" s="4">
        <v>1</v>
      </c>
      <c r="FN11" s="4"/>
      <c r="FO11" s="4"/>
      <c r="FP11" s="4">
        <v>1</v>
      </c>
      <c r="FQ11" s="4"/>
      <c r="FR11" s="4"/>
      <c r="FS11" s="4">
        <v>1</v>
      </c>
      <c r="FT11" s="4"/>
      <c r="FU11" s="4"/>
      <c r="FV11" s="4">
        <v>1</v>
      </c>
      <c r="FW11" s="4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/>
      <c r="GH11" s="4">
        <v>1</v>
      </c>
      <c r="GI11" s="4"/>
      <c r="GJ11" s="4"/>
      <c r="GK11" s="4">
        <v>1</v>
      </c>
      <c r="GL11" s="4"/>
      <c r="GM11" s="4"/>
      <c r="GN11" s="4">
        <v>1</v>
      </c>
      <c r="GO11" s="4"/>
      <c r="GP11" s="4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>
        <v>1</v>
      </c>
      <c r="HG11" s="4"/>
      <c r="HH11" s="4"/>
      <c r="HI11" s="4">
        <v>1</v>
      </c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>
        <v>1</v>
      </c>
      <c r="HS11" s="4"/>
      <c r="HT11" s="4"/>
      <c r="HU11" s="4">
        <v>1</v>
      </c>
      <c r="HV11" s="4"/>
      <c r="HW11" s="4"/>
      <c r="HX11" s="4">
        <v>1</v>
      </c>
      <c r="HY11" s="4"/>
      <c r="HZ11" s="4"/>
      <c r="IA11" s="4">
        <v>1</v>
      </c>
      <c r="IB11" s="4"/>
      <c r="IC11" s="4"/>
      <c r="ID11" s="4">
        <v>1</v>
      </c>
      <c r="IE11" s="4"/>
      <c r="IF11" s="4"/>
      <c r="IG11" s="4">
        <v>1</v>
      </c>
      <c r="IH11" s="4"/>
      <c r="II11" s="4"/>
      <c r="IJ11" s="4">
        <v>1</v>
      </c>
      <c r="IK11" s="4"/>
      <c r="IL11" s="4"/>
      <c r="IM11" s="4">
        <v>1</v>
      </c>
      <c r="IN11" s="4"/>
      <c r="IO11" s="4"/>
      <c r="IP11" s="4">
        <v>1</v>
      </c>
      <c r="IQ11" s="4"/>
      <c r="IR11" s="4"/>
      <c r="IS11" s="4">
        <v>1</v>
      </c>
      <c r="IT11" s="4"/>
    </row>
    <row r="12" spans="1:263" s="95" customFormat="1" ht="16.2" thickBot="1" x14ac:dyDescent="0.35">
      <c r="A12" s="94">
        <v>4</v>
      </c>
      <c r="B12" s="90" t="s">
        <v>1400</v>
      </c>
      <c r="C12" s="87"/>
      <c r="D12" s="87"/>
      <c r="E12" s="87">
        <v>1</v>
      </c>
      <c r="F12" s="87"/>
      <c r="G12" s="87"/>
      <c r="H12" s="87">
        <v>1</v>
      </c>
      <c r="I12" s="87"/>
      <c r="J12" s="87"/>
      <c r="K12" s="87">
        <v>1</v>
      </c>
      <c r="L12" s="87"/>
      <c r="M12" s="87"/>
      <c r="N12" s="87">
        <v>1</v>
      </c>
      <c r="O12" s="87"/>
      <c r="P12" s="87"/>
      <c r="Q12" s="87">
        <v>1</v>
      </c>
      <c r="R12" s="87"/>
      <c r="S12" s="87"/>
      <c r="T12" s="87">
        <v>1</v>
      </c>
      <c r="U12" s="87"/>
      <c r="V12" s="87"/>
      <c r="W12" s="87">
        <v>1</v>
      </c>
      <c r="X12" s="87"/>
      <c r="Y12" s="87"/>
      <c r="Z12" s="87">
        <v>1</v>
      </c>
      <c r="AA12" s="87"/>
      <c r="AB12" s="87"/>
      <c r="AC12" s="87">
        <v>1</v>
      </c>
      <c r="AD12" s="87"/>
      <c r="AE12" s="87"/>
      <c r="AF12" s="87">
        <v>1</v>
      </c>
      <c r="AG12" s="87"/>
      <c r="AH12" s="87"/>
      <c r="AI12" s="87">
        <v>1</v>
      </c>
      <c r="AJ12" s="87"/>
      <c r="AK12" s="87"/>
      <c r="AL12" s="87">
        <v>1</v>
      </c>
      <c r="AM12" s="87"/>
      <c r="AN12" s="87"/>
      <c r="AO12" s="87">
        <v>1</v>
      </c>
      <c r="AP12" s="87"/>
      <c r="AQ12" s="87"/>
      <c r="AR12" s="87">
        <v>1</v>
      </c>
      <c r="AS12" s="87"/>
      <c r="AT12" s="87"/>
      <c r="AU12" s="87">
        <v>1</v>
      </c>
      <c r="AV12" s="87"/>
      <c r="AW12" s="87"/>
      <c r="AX12" s="87">
        <v>1</v>
      </c>
      <c r="AY12" s="87"/>
      <c r="AZ12" s="87"/>
      <c r="BA12" s="87">
        <v>1</v>
      </c>
      <c r="BB12" s="87"/>
      <c r="BC12" s="87"/>
      <c r="BD12" s="87">
        <v>1</v>
      </c>
      <c r="BE12" s="87"/>
      <c r="BF12" s="87"/>
      <c r="BG12" s="87">
        <v>1</v>
      </c>
      <c r="BH12" s="87"/>
      <c r="BI12" s="87"/>
      <c r="BJ12" s="87">
        <v>1</v>
      </c>
      <c r="BK12" s="87"/>
      <c r="BL12" s="87"/>
      <c r="BM12" s="87">
        <v>1</v>
      </c>
      <c r="BN12" s="87"/>
      <c r="BO12" s="87"/>
      <c r="BP12" s="87">
        <v>1</v>
      </c>
      <c r="BQ12" s="87"/>
      <c r="BR12" s="87"/>
      <c r="BS12" s="87">
        <v>1</v>
      </c>
      <c r="BT12" s="87"/>
      <c r="BU12" s="87"/>
      <c r="BV12" s="87">
        <v>1</v>
      </c>
      <c r="BW12" s="87"/>
      <c r="BX12" s="87"/>
      <c r="BY12" s="87">
        <v>1</v>
      </c>
      <c r="BZ12" s="87"/>
      <c r="CA12" s="87"/>
      <c r="CB12" s="87">
        <v>1</v>
      </c>
      <c r="CC12" s="87"/>
      <c r="CD12" s="87"/>
      <c r="CE12" s="87">
        <v>1</v>
      </c>
      <c r="CF12" s="87"/>
      <c r="CG12" s="87"/>
      <c r="CH12" s="87">
        <v>1</v>
      </c>
      <c r="CI12" s="87"/>
      <c r="CJ12" s="87"/>
      <c r="CK12" s="87">
        <v>1</v>
      </c>
      <c r="CL12" s="87"/>
      <c r="CM12" s="87"/>
      <c r="CN12" s="87">
        <v>1</v>
      </c>
      <c r="CO12" s="87"/>
      <c r="CP12" s="87"/>
      <c r="CQ12" s="87">
        <v>1</v>
      </c>
      <c r="CR12" s="87"/>
      <c r="CS12" s="87"/>
      <c r="CT12" s="87">
        <v>1</v>
      </c>
      <c r="CU12" s="87"/>
      <c r="CV12" s="87"/>
      <c r="CW12" s="87">
        <v>1</v>
      </c>
      <c r="CX12" s="87"/>
      <c r="CY12" s="87"/>
      <c r="CZ12" s="87">
        <v>1</v>
      </c>
      <c r="DA12" s="87"/>
      <c r="DB12" s="87"/>
      <c r="DC12" s="87">
        <v>1</v>
      </c>
      <c r="DD12" s="87"/>
      <c r="DE12" s="87"/>
      <c r="DF12" s="87">
        <v>1</v>
      </c>
      <c r="DG12" s="87"/>
      <c r="DH12" s="87"/>
      <c r="DI12" s="87">
        <v>1</v>
      </c>
      <c r="DJ12" s="87"/>
      <c r="DK12" s="87"/>
      <c r="DL12" s="87">
        <v>1</v>
      </c>
      <c r="DM12" s="87"/>
      <c r="DN12" s="87"/>
      <c r="DO12" s="87">
        <v>1</v>
      </c>
      <c r="DP12" s="87"/>
      <c r="DQ12" s="87"/>
      <c r="DR12" s="87">
        <v>1</v>
      </c>
      <c r="DS12" s="87"/>
      <c r="DT12" s="87"/>
      <c r="DU12" s="87">
        <v>1</v>
      </c>
      <c r="DV12" s="87"/>
      <c r="DW12" s="87"/>
      <c r="DX12" s="87">
        <v>1</v>
      </c>
      <c r="DY12" s="87"/>
      <c r="DZ12" s="87"/>
      <c r="EA12" s="87">
        <v>1</v>
      </c>
      <c r="EB12" s="87"/>
      <c r="EC12" s="87"/>
      <c r="ED12" s="87">
        <v>1</v>
      </c>
      <c r="EE12" s="87"/>
      <c r="EF12" s="87"/>
      <c r="EG12" s="87">
        <v>1</v>
      </c>
      <c r="EH12" s="87"/>
      <c r="EI12" s="87"/>
      <c r="EJ12" s="87">
        <v>1</v>
      </c>
      <c r="EK12" s="87"/>
      <c r="EL12" s="87"/>
      <c r="EM12" s="87">
        <v>1</v>
      </c>
      <c r="EN12" s="87"/>
      <c r="EO12" s="87"/>
      <c r="EP12" s="87">
        <v>1</v>
      </c>
      <c r="EQ12" s="87"/>
      <c r="ER12" s="87"/>
      <c r="ES12" s="87">
        <v>1</v>
      </c>
      <c r="ET12" s="87"/>
      <c r="EU12" s="87"/>
      <c r="EV12" s="87">
        <v>1</v>
      </c>
      <c r="EW12" s="87"/>
      <c r="EX12" s="87"/>
      <c r="EY12" s="87">
        <v>1</v>
      </c>
      <c r="EZ12" s="87"/>
      <c r="FA12" s="87"/>
      <c r="FB12" s="87">
        <v>1</v>
      </c>
      <c r="FC12" s="87"/>
      <c r="FD12" s="87"/>
      <c r="FE12" s="87">
        <v>1</v>
      </c>
      <c r="FF12" s="87"/>
      <c r="FG12" s="87"/>
      <c r="FH12" s="87">
        <v>1</v>
      </c>
      <c r="FI12" s="87"/>
      <c r="FJ12" s="87"/>
      <c r="FK12" s="87">
        <v>1</v>
      </c>
      <c r="FL12" s="87"/>
      <c r="FM12" s="87"/>
      <c r="FN12" s="87">
        <v>1</v>
      </c>
      <c r="FO12" s="87"/>
      <c r="FP12" s="87"/>
      <c r="FQ12" s="87">
        <v>1</v>
      </c>
      <c r="FR12" s="87"/>
      <c r="FS12" s="87"/>
      <c r="FT12" s="87">
        <v>1</v>
      </c>
      <c r="FU12" s="87"/>
      <c r="FV12" s="87"/>
      <c r="FW12" s="87">
        <v>1</v>
      </c>
      <c r="FX12" s="87"/>
      <c r="FY12" s="87"/>
      <c r="FZ12" s="87">
        <v>1</v>
      </c>
      <c r="GA12" s="87"/>
      <c r="GB12" s="87"/>
      <c r="GC12" s="87">
        <v>1</v>
      </c>
      <c r="GD12" s="87"/>
      <c r="GE12" s="87"/>
      <c r="GF12" s="87">
        <v>1</v>
      </c>
      <c r="GG12" s="87"/>
      <c r="GH12" s="87"/>
      <c r="GI12" s="87">
        <v>1</v>
      </c>
      <c r="GJ12" s="87"/>
      <c r="GK12" s="87"/>
      <c r="GL12" s="87">
        <v>1</v>
      </c>
      <c r="GM12" s="87"/>
      <c r="GN12" s="87"/>
      <c r="GO12" s="87">
        <v>1</v>
      </c>
      <c r="GP12" s="87"/>
      <c r="GQ12" s="87"/>
      <c r="GR12" s="87">
        <v>1</v>
      </c>
      <c r="GS12" s="87"/>
      <c r="GT12" s="87"/>
      <c r="GU12" s="87">
        <v>1</v>
      </c>
      <c r="GV12" s="87"/>
      <c r="GW12" s="87"/>
      <c r="GX12" s="87">
        <v>1</v>
      </c>
      <c r="GY12" s="87"/>
      <c r="GZ12" s="87"/>
      <c r="HA12" s="87">
        <v>1</v>
      </c>
      <c r="HB12" s="87"/>
      <c r="HC12" s="87"/>
      <c r="HD12" s="87">
        <v>1</v>
      </c>
      <c r="HE12" s="87"/>
      <c r="HF12" s="87"/>
      <c r="HG12" s="87">
        <v>1</v>
      </c>
      <c r="HH12" s="87"/>
      <c r="HI12" s="87"/>
      <c r="HJ12" s="87">
        <v>1</v>
      </c>
      <c r="HK12" s="87"/>
      <c r="HL12" s="87"/>
      <c r="HM12" s="87">
        <v>1</v>
      </c>
      <c r="HN12" s="87"/>
      <c r="HO12" s="87"/>
      <c r="HP12" s="87">
        <v>1</v>
      </c>
      <c r="HQ12" s="87"/>
      <c r="HR12" s="87"/>
      <c r="HS12" s="87">
        <v>1</v>
      </c>
      <c r="HT12" s="87"/>
      <c r="HU12" s="87"/>
      <c r="HV12" s="87">
        <v>1</v>
      </c>
      <c r="HW12" s="87"/>
      <c r="HX12" s="87"/>
      <c r="HY12" s="87">
        <v>1</v>
      </c>
      <c r="HZ12" s="87"/>
      <c r="IA12" s="87"/>
      <c r="IB12" s="87">
        <v>1</v>
      </c>
      <c r="IC12" s="87"/>
      <c r="ID12" s="87"/>
      <c r="IE12" s="87">
        <v>1</v>
      </c>
      <c r="IF12" s="87"/>
      <c r="IG12" s="87"/>
      <c r="IH12" s="87">
        <v>1</v>
      </c>
      <c r="II12" s="87"/>
      <c r="IJ12" s="87"/>
      <c r="IK12" s="87">
        <v>1</v>
      </c>
      <c r="IL12" s="87"/>
      <c r="IM12" s="87"/>
      <c r="IN12" s="87">
        <v>1</v>
      </c>
      <c r="IO12" s="87"/>
      <c r="IP12" s="87"/>
      <c r="IQ12" s="87">
        <v>1</v>
      </c>
      <c r="IR12" s="87"/>
      <c r="IS12" s="87"/>
      <c r="IT12" s="87">
        <v>1</v>
      </c>
    </row>
    <row r="13" spans="1:263" ht="1.2" customHeight="1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hidden="1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hidden="1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hidden="1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idden="1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idden="1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idden="1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idden="1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idden="1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idden="1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idden="1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idden="1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idden="1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idden="1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idden="1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idden="1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idden="1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idden="1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idden="1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idden="1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idden="1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01" t="s">
        <v>276</v>
      </c>
      <c r="B34" s="102"/>
      <c r="C34" s="3">
        <f t="shared" ref="C34:BN34" si="0">SUM(C9:C33)</f>
        <v>0</v>
      </c>
      <c r="D34" s="3">
        <f t="shared" si="0"/>
        <v>3</v>
      </c>
      <c r="E34" s="3">
        <f t="shared" si="0"/>
        <v>1</v>
      </c>
      <c r="F34" s="3">
        <f t="shared" si="0"/>
        <v>0</v>
      </c>
      <c r="G34" s="3">
        <f t="shared" si="0"/>
        <v>3</v>
      </c>
      <c r="H34" s="3">
        <f t="shared" si="0"/>
        <v>1</v>
      </c>
      <c r="I34" s="3">
        <f t="shared" si="0"/>
        <v>0</v>
      </c>
      <c r="J34" s="3">
        <f t="shared" si="0"/>
        <v>2</v>
      </c>
      <c r="K34" s="3">
        <f t="shared" si="0"/>
        <v>2</v>
      </c>
      <c r="L34" s="3">
        <f t="shared" si="0"/>
        <v>0</v>
      </c>
      <c r="M34" s="3">
        <f t="shared" si="0"/>
        <v>3</v>
      </c>
      <c r="N34" s="3">
        <f t="shared" si="0"/>
        <v>1</v>
      </c>
      <c r="O34" s="3">
        <f t="shared" si="0"/>
        <v>0</v>
      </c>
      <c r="P34" s="3">
        <f t="shared" si="0"/>
        <v>3</v>
      </c>
      <c r="Q34" s="3">
        <f t="shared" si="0"/>
        <v>1</v>
      </c>
      <c r="R34" s="3">
        <f t="shared" si="0"/>
        <v>0</v>
      </c>
      <c r="S34" s="3">
        <f t="shared" si="0"/>
        <v>2</v>
      </c>
      <c r="T34" s="3">
        <f t="shared" si="0"/>
        <v>2</v>
      </c>
      <c r="U34" s="3">
        <f t="shared" si="0"/>
        <v>0</v>
      </c>
      <c r="V34" s="3">
        <f t="shared" si="0"/>
        <v>3</v>
      </c>
      <c r="W34" s="3">
        <f t="shared" si="0"/>
        <v>1</v>
      </c>
      <c r="X34" s="3">
        <f t="shared" si="0"/>
        <v>0</v>
      </c>
      <c r="Y34" s="3">
        <f t="shared" si="0"/>
        <v>2</v>
      </c>
      <c r="Z34" s="3">
        <f t="shared" si="0"/>
        <v>2</v>
      </c>
      <c r="AA34" s="3">
        <f t="shared" si="0"/>
        <v>0</v>
      </c>
      <c r="AB34" s="3">
        <f t="shared" si="0"/>
        <v>3</v>
      </c>
      <c r="AC34" s="3">
        <f t="shared" si="0"/>
        <v>1</v>
      </c>
      <c r="AD34" s="3">
        <f t="shared" si="0"/>
        <v>0</v>
      </c>
      <c r="AE34" s="3">
        <f t="shared" si="0"/>
        <v>2</v>
      </c>
      <c r="AF34" s="3">
        <f t="shared" si="0"/>
        <v>2</v>
      </c>
      <c r="AG34" s="3">
        <f t="shared" si="0"/>
        <v>0</v>
      </c>
      <c r="AH34" s="3">
        <f t="shared" si="0"/>
        <v>3</v>
      </c>
      <c r="AI34" s="3">
        <f t="shared" si="0"/>
        <v>1</v>
      </c>
      <c r="AJ34" s="3">
        <f t="shared" si="0"/>
        <v>0</v>
      </c>
      <c r="AK34" s="3">
        <f t="shared" si="0"/>
        <v>3</v>
      </c>
      <c r="AL34" s="3">
        <f t="shared" si="0"/>
        <v>1</v>
      </c>
      <c r="AM34" s="3">
        <f t="shared" si="0"/>
        <v>0</v>
      </c>
      <c r="AN34" s="3">
        <f t="shared" si="0"/>
        <v>3</v>
      </c>
      <c r="AO34" s="3">
        <f t="shared" si="0"/>
        <v>1</v>
      </c>
      <c r="AP34" s="3">
        <f t="shared" si="0"/>
        <v>0</v>
      </c>
      <c r="AQ34" s="3">
        <f t="shared" si="0"/>
        <v>3</v>
      </c>
      <c r="AR34" s="3">
        <f t="shared" si="0"/>
        <v>1</v>
      </c>
      <c r="AS34" s="3">
        <f t="shared" si="0"/>
        <v>0</v>
      </c>
      <c r="AT34" s="3">
        <f t="shared" si="0"/>
        <v>3</v>
      </c>
      <c r="AU34" s="3">
        <f t="shared" si="0"/>
        <v>1</v>
      </c>
      <c r="AV34" s="3">
        <f t="shared" si="0"/>
        <v>0</v>
      </c>
      <c r="AW34" s="3">
        <f t="shared" si="0"/>
        <v>2</v>
      </c>
      <c r="AX34" s="3">
        <f t="shared" si="0"/>
        <v>2</v>
      </c>
      <c r="AY34" s="3">
        <f t="shared" si="0"/>
        <v>0</v>
      </c>
      <c r="AZ34" s="3">
        <f t="shared" si="0"/>
        <v>3</v>
      </c>
      <c r="BA34" s="3">
        <f t="shared" si="0"/>
        <v>1</v>
      </c>
      <c r="BB34" s="3">
        <f t="shared" si="0"/>
        <v>0</v>
      </c>
      <c r="BC34" s="3">
        <f t="shared" si="0"/>
        <v>3</v>
      </c>
      <c r="BD34" s="3">
        <f t="shared" si="0"/>
        <v>1</v>
      </c>
      <c r="BE34" s="3">
        <f t="shared" si="0"/>
        <v>0</v>
      </c>
      <c r="BF34" s="3">
        <f t="shared" si="0"/>
        <v>2</v>
      </c>
      <c r="BG34" s="3">
        <f t="shared" si="0"/>
        <v>2</v>
      </c>
      <c r="BH34" s="3">
        <f t="shared" si="0"/>
        <v>0</v>
      </c>
      <c r="BI34" s="3">
        <f t="shared" si="0"/>
        <v>3</v>
      </c>
      <c r="BJ34" s="3">
        <f t="shared" si="0"/>
        <v>1</v>
      </c>
      <c r="BK34" s="3">
        <f t="shared" si="0"/>
        <v>0</v>
      </c>
      <c r="BL34" s="3">
        <f t="shared" si="0"/>
        <v>3</v>
      </c>
      <c r="BM34" s="3">
        <f t="shared" si="0"/>
        <v>1</v>
      </c>
      <c r="BN34" s="3">
        <f t="shared" si="0"/>
        <v>0</v>
      </c>
      <c r="BO34" s="3">
        <f t="shared" ref="BO34:DZ34" si="1">SUM(BO9:BO33)</f>
        <v>2</v>
      </c>
      <c r="BP34" s="3">
        <f t="shared" si="1"/>
        <v>2</v>
      </c>
      <c r="BQ34" s="3">
        <f t="shared" si="1"/>
        <v>0</v>
      </c>
      <c r="BR34" s="3">
        <f t="shared" si="1"/>
        <v>3</v>
      </c>
      <c r="BS34" s="3">
        <f t="shared" si="1"/>
        <v>1</v>
      </c>
      <c r="BT34" s="3">
        <f t="shared" si="1"/>
        <v>0</v>
      </c>
      <c r="BU34" s="3">
        <f t="shared" si="1"/>
        <v>2</v>
      </c>
      <c r="BV34" s="3">
        <f t="shared" si="1"/>
        <v>2</v>
      </c>
      <c r="BW34" s="3">
        <f t="shared" si="1"/>
        <v>0</v>
      </c>
      <c r="BX34" s="3">
        <f t="shared" si="1"/>
        <v>2</v>
      </c>
      <c r="BY34" s="3">
        <f t="shared" si="1"/>
        <v>2</v>
      </c>
      <c r="BZ34" s="3">
        <f t="shared" si="1"/>
        <v>0</v>
      </c>
      <c r="CA34" s="3">
        <f t="shared" si="1"/>
        <v>2</v>
      </c>
      <c r="CB34" s="3">
        <f t="shared" si="1"/>
        <v>2</v>
      </c>
      <c r="CC34" s="3">
        <f t="shared" si="1"/>
        <v>0</v>
      </c>
      <c r="CD34" s="3">
        <f t="shared" si="1"/>
        <v>2</v>
      </c>
      <c r="CE34" s="3">
        <f t="shared" si="1"/>
        <v>2</v>
      </c>
      <c r="CF34" s="3">
        <f t="shared" si="1"/>
        <v>0</v>
      </c>
      <c r="CG34" s="3">
        <f t="shared" si="1"/>
        <v>2</v>
      </c>
      <c r="CH34" s="3">
        <f t="shared" si="1"/>
        <v>2</v>
      </c>
      <c r="CI34" s="3">
        <f t="shared" si="1"/>
        <v>0</v>
      </c>
      <c r="CJ34" s="3">
        <f t="shared" si="1"/>
        <v>2</v>
      </c>
      <c r="CK34" s="3">
        <f t="shared" si="1"/>
        <v>2</v>
      </c>
      <c r="CL34" s="3">
        <f t="shared" si="1"/>
        <v>0</v>
      </c>
      <c r="CM34" s="3">
        <f t="shared" si="1"/>
        <v>2</v>
      </c>
      <c r="CN34" s="3">
        <f t="shared" si="1"/>
        <v>2</v>
      </c>
      <c r="CO34" s="3">
        <f t="shared" si="1"/>
        <v>0</v>
      </c>
      <c r="CP34" s="3">
        <f t="shared" si="1"/>
        <v>2</v>
      </c>
      <c r="CQ34" s="3">
        <f t="shared" si="1"/>
        <v>2</v>
      </c>
      <c r="CR34" s="3">
        <f t="shared" si="1"/>
        <v>0</v>
      </c>
      <c r="CS34" s="3">
        <f t="shared" si="1"/>
        <v>2</v>
      </c>
      <c r="CT34" s="3">
        <f t="shared" si="1"/>
        <v>2</v>
      </c>
      <c r="CU34" s="3">
        <f t="shared" si="1"/>
        <v>0</v>
      </c>
      <c r="CV34" s="3">
        <f t="shared" si="1"/>
        <v>2</v>
      </c>
      <c r="CW34" s="3">
        <f t="shared" si="1"/>
        <v>2</v>
      </c>
      <c r="CX34" s="3">
        <f t="shared" si="1"/>
        <v>0</v>
      </c>
      <c r="CY34" s="3">
        <f t="shared" si="1"/>
        <v>2</v>
      </c>
      <c r="CZ34" s="3">
        <f t="shared" si="1"/>
        <v>2</v>
      </c>
      <c r="DA34" s="3">
        <f t="shared" si="1"/>
        <v>0</v>
      </c>
      <c r="DB34" s="3">
        <f t="shared" si="1"/>
        <v>2</v>
      </c>
      <c r="DC34" s="3">
        <f t="shared" si="1"/>
        <v>2</v>
      </c>
      <c r="DD34" s="3">
        <f t="shared" si="1"/>
        <v>0</v>
      </c>
      <c r="DE34" s="3">
        <f t="shared" si="1"/>
        <v>2</v>
      </c>
      <c r="DF34" s="3">
        <f t="shared" si="1"/>
        <v>2</v>
      </c>
      <c r="DG34" s="3">
        <f t="shared" si="1"/>
        <v>0</v>
      </c>
      <c r="DH34" s="3">
        <f t="shared" si="1"/>
        <v>3</v>
      </c>
      <c r="DI34" s="3">
        <f t="shared" si="1"/>
        <v>1</v>
      </c>
      <c r="DJ34" s="3">
        <f t="shared" si="1"/>
        <v>0</v>
      </c>
      <c r="DK34" s="3">
        <f t="shared" si="1"/>
        <v>3</v>
      </c>
      <c r="DL34" s="3">
        <f t="shared" si="1"/>
        <v>1</v>
      </c>
      <c r="DM34" s="3">
        <f t="shared" si="1"/>
        <v>0</v>
      </c>
      <c r="DN34" s="3">
        <f t="shared" si="1"/>
        <v>3</v>
      </c>
      <c r="DO34" s="3">
        <f t="shared" si="1"/>
        <v>1</v>
      </c>
      <c r="DP34" s="3">
        <f t="shared" si="1"/>
        <v>0</v>
      </c>
      <c r="DQ34" s="3">
        <f t="shared" si="1"/>
        <v>3</v>
      </c>
      <c r="DR34" s="3">
        <f t="shared" si="1"/>
        <v>1</v>
      </c>
      <c r="DS34" s="3">
        <f t="shared" si="1"/>
        <v>0</v>
      </c>
      <c r="DT34" s="3">
        <f t="shared" si="1"/>
        <v>3</v>
      </c>
      <c r="DU34" s="3">
        <f t="shared" si="1"/>
        <v>1</v>
      </c>
      <c r="DV34" s="3">
        <f t="shared" si="1"/>
        <v>0</v>
      </c>
      <c r="DW34" s="3">
        <f t="shared" si="1"/>
        <v>2</v>
      </c>
      <c r="DX34" s="3">
        <f t="shared" si="1"/>
        <v>2</v>
      </c>
      <c r="DY34" s="3">
        <f t="shared" si="1"/>
        <v>0</v>
      </c>
      <c r="DZ34" s="3">
        <f t="shared" si="1"/>
        <v>3</v>
      </c>
      <c r="EA34" s="3">
        <f t="shared" ref="EA34:GL34" si="2">SUM(EA9:EA33)</f>
        <v>1</v>
      </c>
      <c r="EB34" s="3">
        <f t="shared" si="2"/>
        <v>0</v>
      </c>
      <c r="EC34" s="3">
        <f t="shared" si="2"/>
        <v>3</v>
      </c>
      <c r="ED34" s="3">
        <f t="shared" si="2"/>
        <v>1</v>
      </c>
      <c r="EE34" s="3">
        <f t="shared" si="2"/>
        <v>0</v>
      </c>
      <c r="EF34" s="3">
        <f t="shared" si="2"/>
        <v>2</v>
      </c>
      <c r="EG34" s="3">
        <f t="shared" si="2"/>
        <v>2</v>
      </c>
      <c r="EH34" s="3">
        <f t="shared" si="2"/>
        <v>0</v>
      </c>
      <c r="EI34" s="3">
        <f t="shared" si="2"/>
        <v>2</v>
      </c>
      <c r="EJ34" s="3">
        <f t="shared" si="2"/>
        <v>2</v>
      </c>
      <c r="EK34" s="3">
        <f t="shared" si="2"/>
        <v>0</v>
      </c>
      <c r="EL34" s="3">
        <f t="shared" si="2"/>
        <v>3</v>
      </c>
      <c r="EM34" s="3">
        <f t="shared" si="2"/>
        <v>1</v>
      </c>
      <c r="EN34" s="3">
        <f t="shared" si="2"/>
        <v>0</v>
      </c>
      <c r="EO34" s="3">
        <f t="shared" si="2"/>
        <v>2</v>
      </c>
      <c r="EP34" s="3">
        <f t="shared" si="2"/>
        <v>2</v>
      </c>
      <c r="EQ34" s="3">
        <f t="shared" si="2"/>
        <v>0</v>
      </c>
      <c r="ER34" s="3">
        <f t="shared" si="2"/>
        <v>2</v>
      </c>
      <c r="ES34" s="3">
        <f t="shared" si="2"/>
        <v>2</v>
      </c>
      <c r="ET34" s="3">
        <f t="shared" si="2"/>
        <v>0</v>
      </c>
      <c r="EU34" s="3">
        <f t="shared" si="2"/>
        <v>3</v>
      </c>
      <c r="EV34" s="3">
        <f t="shared" si="2"/>
        <v>1</v>
      </c>
      <c r="EW34" s="3">
        <f t="shared" si="2"/>
        <v>0</v>
      </c>
      <c r="EX34" s="3">
        <f t="shared" si="2"/>
        <v>2</v>
      </c>
      <c r="EY34" s="3">
        <f t="shared" si="2"/>
        <v>2</v>
      </c>
      <c r="EZ34" s="3">
        <f t="shared" si="2"/>
        <v>0</v>
      </c>
      <c r="FA34" s="3">
        <f t="shared" si="2"/>
        <v>3</v>
      </c>
      <c r="FB34" s="3">
        <f t="shared" si="2"/>
        <v>1</v>
      </c>
      <c r="FC34" s="3">
        <f t="shared" si="2"/>
        <v>0</v>
      </c>
      <c r="FD34" s="3">
        <f t="shared" si="2"/>
        <v>3</v>
      </c>
      <c r="FE34" s="3">
        <f t="shared" si="2"/>
        <v>1</v>
      </c>
      <c r="FF34" s="3">
        <f t="shared" si="2"/>
        <v>0</v>
      </c>
      <c r="FG34" s="3">
        <f t="shared" si="2"/>
        <v>2</v>
      </c>
      <c r="FH34" s="3">
        <f t="shared" si="2"/>
        <v>2</v>
      </c>
      <c r="FI34" s="3">
        <f t="shared" si="2"/>
        <v>0</v>
      </c>
      <c r="FJ34" s="3">
        <f t="shared" si="2"/>
        <v>3</v>
      </c>
      <c r="FK34" s="3">
        <f t="shared" si="2"/>
        <v>1</v>
      </c>
      <c r="FL34" s="3">
        <f t="shared" si="2"/>
        <v>0</v>
      </c>
      <c r="FM34" s="3">
        <f t="shared" si="2"/>
        <v>3</v>
      </c>
      <c r="FN34" s="3">
        <f t="shared" si="2"/>
        <v>1</v>
      </c>
      <c r="FO34" s="3">
        <f t="shared" si="2"/>
        <v>0</v>
      </c>
      <c r="FP34" s="3">
        <f t="shared" si="2"/>
        <v>3</v>
      </c>
      <c r="FQ34" s="3">
        <f t="shared" si="2"/>
        <v>1</v>
      </c>
      <c r="FR34" s="3">
        <f t="shared" si="2"/>
        <v>0</v>
      </c>
      <c r="FS34" s="3">
        <f t="shared" si="2"/>
        <v>2</v>
      </c>
      <c r="FT34" s="3">
        <f t="shared" si="2"/>
        <v>2</v>
      </c>
      <c r="FU34" s="3">
        <f t="shared" si="2"/>
        <v>0</v>
      </c>
      <c r="FV34" s="3">
        <f t="shared" si="2"/>
        <v>3</v>
      </c>
      <c r="FW34" s="3">
        <f t="shared" si="2"/>
        <v>1</v>
      </c>
      <c r="FX34" s="3">
        <f t="shared" si="2"/>
        <v>0</v>
      </c>
      <c r="FY34" s="3">
        <f t="shared" si="2"/>
        <v>3</v>
      </c>
      <c r="FZ34" s="3">
        <f t="shared" si="2"/>
        <v>1</v>
      </c>
      <c r="GA34" s="3">
        <f t="shared" si="2"/>
        <v>0</v>
      </c>
      <c r="GB34" s="3">
        <f t="shared" si="2"/>
        <v>2</v>
      </c>
      <c r="GC34" s="3">
        <f t="shared" si="2"/>
        <v>2</v>
      </c>
      <c r="GD34" s="3">
        <f t="shared" si="2"/>
        <v>0</v>
      </c>
      <c r="GE34" s="3">
        <f t="shared" si="2"/>
        <v>3</v>
      </c>
      <c r="GF34" s="3">
        <f t="shared" si="2"/>
        <v>1</v>
      </c>
      <c r="GG34" s="3">
        <f t="shared" si="2"/>
        <v>0</v>
      </c>
      <c r="GH34" s="3">
        <f t="shared" si="2"/>
        <v>2</v>
      </c>
      <c r="GI34" s="3">
        <f t="shared" si="2"/>
        <v>2</v>
      </c>
      <c r="GJ34" s="3">
        <f t="shared" si="2"/>
        <v>0</v>
      </c>
      <c r="GK34" s="3">
        <f t="shared" si="2"/>
        <v>2</v>
      </c>
      <c r="GL34" s="3">
        <f t="shared" si="2"/>
        <v>2</v>
      </c>
      <c r="GM34" s="3">
        <f t="shared" ref="GM34:IT34" si="3">SUM(GM9:GM33)</f>
        <v>0</v>
      </c>
      <c r="GN34" s="3">
        <f t="shared" si="3"/>
        <v>2</v>
      </c>
      <c r="GO34" s="3">
        <f t="shared" si="3"/>
        <v>2</v>
      </c>
      <c r="GP34" s="3">
        <f t="shared" si="3"/>
        <v>0</v>
      </c>
      <c r="GQ34" s="3">
        <f t="shared" si="3"/>
        <v>2</v>
      </c>
      <c r="GR34" s="3">
        <f t="shared" si="3"/>
        <v>2</v>
      </c>
      <c r="GS34" s="3">
        <f t="shared" si="3"/>
        <v>0</v>
      </c>
      <c r="GT34" s="3">
        <f t="shared" si="3"/>
        <v>2</v>
      </c>
      <c r="GU34" s="3">
        <f t="shared" si="3"/>
        <v>2</v>
      </c>
      <c r="GV34" s="3">
        <f t="shared" si="3"/>
        <v>0</v>
      </c>
      <c r="GW34" s="3">
        <f t="shared" si="3"/>
        <v>2</v>
      </c>
      <c r="GX34" s="3">
        <f t="shared" si="3"/>
        <v>2</v>
      </c>
      <c r="GY34" s="3">
        <f t="shared" si="3"/>
        <v>0</v>
      </c>
      <c r="GZ34" s="3">
        <f t="shared" si="3"/>
        <v>3</v>
      </c>
      <c r="HA34" s="3">
        <f t="shared" si="3"/>
        <v>1</v>
      </c>
      <c r="HB34" s="3">
        <f t="shared" si="3"/>
        <v>0</v>
      </c>
      <c r="HC34" s="3">
        <f t="shared" si="3"/>
        <v>3</v>
      </c>
      <c r="HD34" s="3">
        <f t="shared" si="3"/>
        <v>1</v>
      </c>
      <c r="HE34" s="3">
        <f t="shared" si="3"/>
        <v>0</v>
      </c>
      <c r="HF34" s="3">
        <f t="shared" si="3"/>
        <v>3</v>
      </c>
      <c r="HG34" s="3">
        <f t="shared" si="3"/>
        <v>1</v>
      </c>
      <c r="HH34" s="3">
        <f t="shared" si="3"/>
        <v>0</v>
      </c>
      <c r="HI34" s="3">
        <f t="shared" si="3"/>
        <v>2</v>
      </c>
      <c r="HJ34" s="3">
        <f t="shared" si="3"/>
        <v>2</v>
      </c>
      <c r="HK34" s="3">
        <f t="shared" si="3"/>
        <v>0</v>
      </c>
      <c r="HL34" s="3">
        <f t="shared" si="3"/>
        <v>2</v>
      </c>
      <c r="HM34" s="3">
        <f t="shared" si="3"/>
        <v>2</v>
      </c>
      <c r="HN34" s="3">
        <f t="shared" si="3"/>
        <v>0</v>
      </c>
      <c r="HO34" s="3">
        <f t="shared" si="3"/>
        <v>3</v>
      </c>
      <c r="HP34" s="3">
        <f t="shared" si="3"/>
        <v>1</v>
      </c>
      <c r="HQ34" s="3">
        <f t="shared" si="3"/>
        <v>0</v>
      </c>
      <c r="HR34" s="3">
        <f t="shared" si="3"/>
        <v>3</v>
      </c>
      <c r="HS34" s="3">
        <f t="shared" si="3"/>
        <v>1</v>
      </c>
      <c r="HT34" s="3">
        <f t="shared" si="3"/>
        <v>0</v>
      </c>
      <c r="HU34" s="3">
        <f t="shared" si="3"/>
        <v>3</v>
      </c>
      <c r="HV34" s="3">
        <f t="shared" si="3"/>
        <v>1</v>
      </c>
      <c r="HW34" s="3">
        <f t="shared" si="3"/>
        <v>0</v>
      </c>
      <c r="HX34" s="3">
        <f t="shared" si="3"/>
        <v>3</v>
      </c>
      <c r="HY34" s="3">
        <f t="shared" si="3"/>
        <v>1</v>
      </c>
      <c r="HZ34" s="3">
        <f t="shared" si="3"/>
        <v>0</v>
      </c>
      <c r="IA34" s="3">
        <f t="shared" si="3"/>
        <v>3</v>
      </c>
      <c r="IB34" s="3">
        <f t="shared" si="3"/>
        <v>1</v>
      </c>
      <c r="IC34" s="3">
        <f t="shared" si="3"/>
        <v>0</v>
      </c>
      <c r="ID34" s="3">
        <f t="shared" si="3"/>
        <v>2</v>
      </c>
      <c r="IE34" s="3">
        <f t="shared" si="3"/>
        <v>2</v>
      </c>
      <c r="IF34" s="3">
        <f t="shared" si="3"/>
        <v>0</v>
      </c>
      <c r="IG34" s="3">
        <f t="shared" si="3"/>
        <v>2</v>
      </c>
      <c r="IH34" s="3">
        <f t="shared" si="3"/>
        <v>2</v>
      </c>
      <c r="II34" s="3">
        <f t="shared" si="3"/>
        <v>0</v>
      </c>
      <c r="IJ34" s="3">
        <f t="shared" si="3"/>
        <v>3</v>
      </c>
      <c r="IK34" s="3">
        <f t="shared" si="3"/>
        <v>1</v>
      </c>
      <c r="IL34" s="3">
        <f t="shared" si="3"/>
        <v>0</v>
      </c>
      <c r="IM34" s="3">
        <f t="shared" si="3"/>
        <v>2</v>
      </c>
      <c r="IN34" s="3">
        <f t="shared" si="3"/>
        <v>2</v>
      </c>
      <c r="IO34" s="3">
        <f t="shared" si="3"/>
        <v>0</v>
      </c>
      <c r="IP34" s="3">
        <f t="shared" si="3"/>
        <v>2</v>
      </c>
      <c r="IQ34" s="3">
        <f t="shared" si="3"/>
        <v>2</v>
      </c>
      <c r="IR34" s="3">
        <f t="shared" si="3"/>
        <v>0</v>
      </c>
      <c r="IS34" s="3">
        <f t="shared" si="3"/>
        <v>2</v>
      </c>
      <c r="IT34" s="3">
        <f t="shared" si="3"/>
        <v>2</v>
      </c>
    </row>
    <row r="35" spans="1:254" x14ac:dyDescent="0.3">
      <c r="A35" s="105" t="s">
        <v>839</v>
      </c>
      <c r="B35" s="106"/>
      <c r="C35" s="10">
        <f>C34/4%</f>
        <v>0</v>
      </c>
      <c r="D35" s="10">
        <f t="shared" ref="D35:BO35" si="4">D34/4%</f>
        <v>75</v>
      </c>
      <c r="E35" s="10">
        <f t="shared" si="4"/>
        <v>25</v>
      </c>
      <c r="F35" s="10">
        <f t="shared" si="4"/>
        <v>0</v>
      </c>
      <c r="G35" s="10">
        <f t="shared" si="4"/>
        <v>75</v>
      </c>
      <c r="H35" s="10">
        <f t="shared" si="4"/>
        <v>25</v>
      </c>
      <c r="I35" s="10">
        <f t="shared" si="4"/>
        <v>0</v>
      </c>
      <c r="J35" s="10">
        <f t="shared" si="4"/>
        <v>50</v>
      </c>
      <c r="K35" s="10">
        <f t="shared" si="4"/>
        <v>50</v>
      </c>
      <c r="L35" s="10">
        <f t="shared" si="4"/>
        <v>0</v>
      </c>
      <c r="M35" s="10">
        <f t="shared" si="4"/>
        <v>75</v>
      </c>
      <c r="N35" s="10">
        <f t="shared" si="4"/>
        <v>25</v>
      </c>
      <c r="O35" s="10">
        <f t="shared" si="4"/>
        <v>0</v>
      </c>
      <c r="P35" s="10">
        <f t="shared" si="4"/>
        <v>75</v>
      </c>
      <c r="Q35" s="10">
        <f t="shared" si="4"/>
        <v>25</v>
      </c>
      <c r="R35" s="10">
        <f t="shared" si="4"/>
        <v>0</v>
      </c>
      <c r="S35" s="10">
        <f t="shared" si="4"/>
        <v>50</v>
      </c>
      <c r="T35" s="10">
        <f t="shared" si="4"/>
        <v>50</v>
      </c>
      <c r="U35" s="10">
        <f t="shared" si="4"/>
        <v>0</v>
      </c>
      <c r="V35" s="10">
        <f t="shared" si="4"/>
        <v>75</v>
      </c>
      <c r="W35" s="10">
        <f t="shared" si="4"/>
        <v>25</v>
      </c>
      <c r="X35" s="10">
        <f t="shared" si="4"/>
        <v>0</v>
      </c>
      <c r="Y35" s="10">
        <f t="shared" si="4"/>
        <v>50</v>
      </c>
      <c r="Z35" s="10">
        <f t="shared" si="4"/>
        <v>50</v>
      </c>
      <c r="AA35" s="10">
        <f t="shared" si="4"/>
        <v>0</v>
      </c>
      <c r="AB35" s="10">
        <f t="shared" si="4"/>
        <v>75</v>
      </c>
      <c r="AC35" s="10">
        <f t="shared" si="4"/>
        <v>25</v>
      </c>
      <c r="AD35" s="10">
        <f t="shared" si="4"/>
        <v>0</v>
      </c>
      <c r="AE35" s="10">
        <f t="shared" si="4"/>
        <v>50</v>
      </c>
      <c r="AF35" s="10">
        <f t="shared" si="4"/>
        <v>50</v>
      </c>
      <c r="AG35" s="10">
        <f t="shared" si="4"/>
        <v>0</v>
      </c>
      <c r="AH35" s="10">
        <f t="shared" si="4"/>
        <v>75</v>
      </c>
      <c r="AI35" s="10">
        <f t="shared" si="4"/>
        <v>25</v>
      </c>
      <c r="AJ35" s="10">
        <f t="shared" si="4"/>
        <v>0</v>
      </c>
      <c r="AK35" s="10">
        <f t="shared" si="4"/>
        <v>75</v>
      </c>
      <c r="AL35" s="10">
        <f t="shared" si="4"/>
        <v>25</v>
      </c>
      <c r="AM35" s="10">
        <f t="shared" si="4"/>
        <v>0</v>
      </c>
      <c r="AN35" s="10">
        <f t="shared" si="4"/>
        <v>75</v>
      </c>
      <c r="AO35" s="10">
        <f t="shared" si="4"/>
        <v>25</v>
      </c>
      <c r="AP35" s="10">
        <f t="shared" si="4"/>
        <v>0</v>
      </c>
      <c r="AQ35" s="10">
        <f t="shared" si="4"/>
        <v>75</v>
      </c>
      <c r="AR35" s="10">
        <f t="shared" si="4"/>
        <v>25</v>
      </c>
      <c r="AS35" s="10">
        <f t="shared" si="4"/>
        <v>0</v>
      </c>
      <c r="AT35" s="10">
        <f t="shared" si="4"/>
        <v>75</v>
      </c>
      <c r="AU35" s="10">
        <f t="shared" si="4"/>
        <v>25</v>
      </c>
      <c r="AV35" s="10">
        <f t="shared" si="4"/>
        <v>0</v>
      </c>
      <c r="AW35" s="10">
        <f t="shared" si="4"/>
        <v>50</v>
      </c>
      <c r="AX35" s="10">
        <f t="shared" si="4"/>
        <v>50</v>
      </c>
      <c r="AY35" s="10">
        <f t="shared" si="4"/>
        <v>0</v>
      </c>
      <c r="AZ35" s="10">
        <f t="shared" si="4"/>
        <v>75</v>
      </c>
      <c r="BA35" s="10">
        <f t="shared" si="4"/>
        <v>25</v>
      </c>
      <c r="BB35" s="10">
        <f t="shared" si="4"/>
        <v>0</v>
      </c>
      <c r="BC35" s="10">
        <f t="shared" si="4"/>
        <v>75</v>
      </c>
      <c r="BD35" s="10">
        <f t="shared" si="4"/>
        <v>25</v>
      </c>
      <c r="BE35" s="10">
        <f t="shared" si="4"/>
        <v>0</v>
      </c>
      <c r="BF35" s="10">
        <f t="shared" si="4"/>
        <v>50</v>
      </c>
      <c r="BG35" s="10">
        <f t="shared" si="4"/>
        <v>50</v>
      </c>
      <c r="BH35" s="10">
        <f t="shared" si="4"/>
        <v>0</v>
      </c>
      <c r="BI35" s="10">
        <f t="shared" si="4"/>
        <v>75</v>
      </c>
      <c r="BJ35" s="10">
        <f t="shared" si="4"/>
        <v>25</v>
      </c>
      <c r="BK35" s="10">
        <f t="shared" si="4"/>
        <v>0</v>
      </c>
      <c r="BL35" s="10">
        <f t="shared" si="4"/>
        <v>75</v>
      </c>
      <c r="BM35" s="10">
        <f t="shared" si="4"/>
        <v>25</v>
      </c>
      <c r="BN35" s="10">
        <f t="shared" si="4"/>
        <v>0</v>
      </c>
      <c r="BO35" s="10">
        <f t="shared" si="4"/>
        <v>50</v>
      </c>
      <c r="BP35" s="10">
        <f t="shared" ref="BP35:EA35" si="5">BP34/4%</f>
        <v>50</v>
      </c>
      <c r="BQ35" s="10">
        <f t="shared" si="5"/>
        <v>0</v>
      </c>
      <c r="BR35" s="10">
        <f t="shared" si="5"/>
        <v>75</v>
      </c>
      <c r="BS35" s="10">
        <f t="shared" si="5"/>
        <v>25</v>
      </c>
      <c r="BT35" s="10">
        <f t="shared" si="5"/>
        <v>0</v>
      </c>
      <c r="BU35" s="10">
        <f t="shared" si="5"/>
        <v>50</v>
      </c>
      <c r="BV35" s="10">
        <f t="shared" si="5"/>
        <v>50</v>
      </c>
      <c r="BW35" s="10">
        <f t="shared" si="5"/>
        <v>0</v>
      </c>
      <c r="BX35" s="10">
        <f t="shared" si="5"/>
        <v>50</v>
      </c>
      <c r="BY35" s="10">
        <f t="shared" si="5"/>
        <v>50</v>
      </c>
      <c r="BZ35" s="10">
        <f t="shared" si="5"/>
        <v>0</v>
      </c>
      <c r="CA35" s="10">
        <f t="shared" si="5"/>
        <v>50</v>
      </c>
      <c r="CB35" s="10">
        <f t="shared" si="5"/>
        <v>50</v>
      </c>
      <c r="CC35" s="10">
        <f t="shared" si="5"/>
        <v>0</v>
      </c>
      <c r="CD35" s="10">
        <f t="shared" si="5"/>
        <v>50</v>
      </c>
      <c r="CE35" s="10">
        <f t="shared" si="5"/>
        <v>50</v>
      </c>
      <c r="CF35" s="10">
        <f t="shared" si="5"/>
        <v>0</v>
      </c>
      <c r="CG35" s="10">
        <f t="shared" si="5"/>
        <v>50</v>
      </c>
      <c r="CH35" s="10">
        <f t="shared" si="5"/>
        <v>50</v>
      </c>
      <c r="CI35" s="10">
        <f t="shared" si="5"/>
        <v>0</v>
      </c>
      <c r="CJ35" s="10">
        <f t="shared" si="5"/>
        <v>50</v>
      </c>
      <c r="CK35" s="10">
        <f t="shared" si="5"/>
        <v>50</v>
      </c>
      <c r="CL35" s="10">
        <f t="shared" si="5"/>
        <v>0</v>
      </c>
      <c r="CM35" s="10">
        <f t="shared" si="5"/>
        <v>50</v>
      </c>
      <c r="CN35" s="10">
        <f t="shared" si="5"/>
        <v>50</v>
      </c>
      <c r="CO35" s="10">
        <f t="shared" si="5"/>
        <v>0</v>
      </c>
      <c r="CP35" s="10">
        <f t="shared" si="5"/>
        <v>50</v>
      </c>
      <c r="CQ35" s="10">
        <f t="shared" si="5"/>
        <v>50</v>
      </c>
      <c r="CR35" s="10">
        <f t="shared" si="5"/>
        <v>0</v>
      </c>
      <c r="CS35" s="10">
        <f t="shared" si="5"/>
        <v>50</v>
      </c>
      <c r="CT35" s="10">
        <f t="shared" si="5"/>
        <v>50</v>
      </c>
      <c r="CU35" s="10">
        <f t="shared" si="5"/>
        <v>0</v>
      </c>
      <c r="CV35" s="10">
        <f t="shared" si="5"/>
        <v>50</v>
      </c>
      <c r="CW35" s="10">
        <f t="shared" si="5"/>
        <v>50</v>
      </c>
      <c r="CX35" s="10">
        <f t="shared" si="5"/>
        <v>0</v>
      </c>
      <c r="CY35" s="10">
        <f t="shared" si="5"/>
        <v>50</v>
      </c>
      <c r="CZ35" s="10">
        <f t="shared" si="5"/>
        <v>50</v>
      </c>
      <c r="DA35" s="10">
        <f t="shared" si="5"/>
        <v>0</v>
      </c>
      <c r="DB35" s="10">
        <f t="shared" si="5"/>
        <v>50</v>
      </c>
      <c r="DC35" s="10">
        <f t="shared" si="5"/>
        <v>50</v>
      </c>
      <c r="DD35" s="10">
        <f t="shared" si="5"/>
        <v>0</v>
      </c>
      <c r="DE35" s="10">
        <f t="shared" si="5"/>
        <v>50</v>
      </c>
      <c r="DF35" s="10">
        <f t="shared" si="5"/>
        <v>50</v>
      </c>
      <c r="DG35" s="10">
        <f t="shared" si="5"/>
        <v>0</v>
      </c>
      <c r="DH35" s="10">
        <f t="shared" si="5"/>
        <v>75</v>
      </c>
      <c r="DI35" s="10">
        <f t="shared" si="5"/>
        <v>25</v>
      </c>
      <c r="DJ35" s="10">
        <f t="shared" si="5"/>
        <v>0</v>
      </c>
      <c r="DK35" s="10">
        <f t="shared" si="5"/>
        <v>75</v>
      </c>
      <c r="DL35" s="10">
        <f t="shared" si="5"/>
        <v>25</v>
      </c>
      <c r="DM35" s="10">
        <f t="shared" si="5"/>
        <v>0</v>
      </c>
      <c r="DN35" s="10">
        <f t="shared" si="5"/>
        <v>75</v>
      </c>
      <c r="DO35" s="10">
        <f t="shared" si="5"/>
        <v>25</v>
      </c>
      <c r="DP35" s="10">
        <f t="shared" si="5"/>
        <v>0</v>
      </c>
      <c r="DQ35" s="10">
        <f t="shared" si="5"/>
        <v>75</v>
      </c>
      <c r="DR35" s="10">
        <f t="shared" si="5"/>
        <v>25</v>
      </c>
      <c r="DS35" s="10">
        <f t="shared" si="5"/>
        <v>0</v>
      </c>
      <c r="DT35" s="10">
        <f t="shared" si="5"/>
        <v>75</v>
      </c>
      <c r="DU35" s="10">
        <f t="shared" si="5"/>
        <v>25</v>
      </c>
      <c r="DV35" s="10">
        <f t="shared" si="5"/>
        <v>0</v>
      </c>
      <c r="DW35" s="10">
        <f t="shared" si="5"/>
        <v>50</v>
      </c>
      <c r="DX35" s="10">
        <f t="shared" si="5"/>
        <v>50</v>
      </c>
      <c r="DY35" s="10">
        <f t="shared" si="5"/>
        <v>0</v>
      </c>
      <c r="DZ35" s="10">
        <f t="shared" si="5"/>
        <v>75</v>
      </c>
      <c r="EA35" s="10">
        <f t="shared" si="5"/>
        <v>25</v>
      </c>
      <c r="EB35" s="10">
        <f t="shared" ref="EB35:GM35" si="6">EB34/4%</f>
        <v>0</v>
      </c>
      <c r="EC35" s="10">
        <f t="shared" si="6"/>
        <v>75</v>
      </c>
      <c r="ED35" s="10">
        <f t="shared" si="6"/>
        <v>25</v>
      </c>
      <c r="EE35" s="10">
        <f t="shared" si="6"/>
        <v>0</v>
      </c>
      <c r="EF35" s="10">
        <f t="shared" si="6"/>
        <v>50</v>
      </c>
      <c r="EG35" s="10">
        <f t="shared" si="6"/>
        <v>50</v>
      </c>
      <c r="EH35" s="10">
        <f t="shared" si="6"/>
        <v>0</v>
      </c>
      <c r="EI35" s="10">
        <f t="shared" si="6"/>
        <v>50</v>
      </c>
      <c r="EJ35" s="10">
        <f t="shared" si="6"/>
        <v>50</v>
      </c>
      <c r="EK35" s="10">
        <f t="shared" si="6"/>
        <v>0</v>
      </c>
      <c r="EL35" s="10">
        <f t="shared" si="6"/>
        <v>75</v>
      </c>
      <c r="EM35" s="10">
        <f t="shared" si="6"/>
        <v>25</v>
      </c>
      <c r="EN35" s="10">
        <f t="shared" si="6"/>
        <v>0</v>
      </c>
      <c r="EO35" s="10">
        <f t="shared" si="6"/>
        <v>50</v>
      </c>
      <c r="EP35" s="10">
        <f t="shared" si="6"/>
        <v>50</v>
      </c>
      <c r="EQ35" s="10">
        <f t="shared" si="6"/>
        <v>0</v>
      </c>
      <c r="ER35" s="10">
        <f t="shared" si="6"/>
        <v>50</v>
      </c>
      <c r="ES35" s="10">
        <f t="shared" si="6"/>
        <v>50</v>
      </c>
      <c r="ET35" s="10">
        <f t="shared" si="6"/>
        <v>0</v>
      </c>
      <c r="EU35" s="10">
        <f t="shared" si="6"/>
        <v>75</v>
      </c>
      <c r="EV35" s="10">
        <f t="shared" si="6"/>
        <v>25</v>
      </c>
      <c r="EW35" s="10">
        <f t="shared" si="6"/>
        <v>0</v>
      </c>
      <c r="EX35" s="10">
        <f t="shared" si="6"/>
        <v>50</v>
      </c>
      <c r="EY35" s="10">
        <f t="shared" si="6"/>
        <v>50</v>
      </c>
      <c r="EZ35" s="10">
        <f t="shared" si="6"/>
        <v>0</v>
      </c>
      <c r="FA35" s="10">
        <f t="shared" si="6"/>
        <v>75</v>
      </c>
      <c r="FB35" s="10">
        <f t="shared" si="6"/>
        <v>25</v>
      </c>
      <c r="FC35" s="10">
        <f t="shared" si="6"/>
        <v>0</v>
      </c>
      <c r="FD35" s="10">
        <f t="shared" si="6"/>
        <v>75</v>
      </c>
      <c r="FE35" s="10">
        <f t="shared" si="6"/>
        <v>25</v>
      </c>
      <c r="FF35" s="10">
        <f t="shared" si="6"/>
        <v>0</v>
      </c>
      <c r="FG35" s="10">
        <f t="shared" si="6"/>
        <v>50</v>
      </c>
      <c r="FH35" s="10">
        <f t="shared" si="6"/>
        <v>50</v>
      </c>
      <c r="FI35" s="10">
        <f t="shared" si="6"/>
        <v>0</v>
      </c>
      <c r="FJ35" s="10">
        <f t="shared" si="6"/>
        <v>75</v>
      </c>
      <c r="FK35" s="10">
        <f t="shared" si="6"/>
        <v>25</v>
      </c>
      <c r="FL35" s="10">
        <f t="shared" si="6"/>
        <v>0</v>
      </c>
      <c r="FM35" s="10">
        <f t="shared" si="6"/>
        <v>75</v>
      </c>
      <c r="FN35" s="10">
        <f t="shared" si="6"/>
        <v>25</v>
      </c>
      <c r="FO35" s="10">
        <f t="shared" si="6"/>
        <v>0</v>
      </c>
      <c r="FP35" s="10">
        <f t="shared" si="6"/>
        <v>75</v>
      </c>
      <c r="FQ35" s="10">
        <f t="shared" si="6"/>
        <v>25</v>
      </c>
      <c r="FR35" s="10">
        <f t="shared" si="6"/>
        <v>0</v>
      </c>
      <c r="FS35" s="10">
        <f t="shared" si="6"/>
        <v>50</v>
      </c>
      <c r="FT35" s="10">
        <f t="shared" si="6"/>
        <v>50</v>
      </c>
      <c r="FU35" s="10">
        <f t="shared" si="6"/>
        <v>0</v>
      </c>
      <c r="FV35" s="10">
        <f t="shared" si="6"/>
        <v>75</v>
      </c>
      <c r="FW35" s="10">
        <f t="shared" si="6"/>
        <v>25</v>
      </c>
      <c r="FX35" s="10">
        <f t="shared" si="6"/>
        <v>0</v>
      </c>
      <c r="FY35" s="10">
        <f t="shared" si="6"/>
        <v>75</v>
      </c>
      <c r="FZ35" s="10">
        <f t="shared" si="6"/>
        <v>25</v>
      </c>
      <c r="GA35" s="10">
        <f t="shared" si="6"/>
        <v>0</v>
      </c>
      <c r="GB35" s="10">
        <f t="shared" si="6"/>
        <v>50</v>
      </c>
      <c r="GC35" s="10">
        <f t="shared" si="6"/>
        <v>50</v>
      </c>
      <c r="GD35" s="10">
        <f t="shared" si="6"/>
        <v>0</v>
      </c>
      <c r="GE35" s="10">
        <f t="shared" si="6"/>
        <v>75</v>
      </c>
      <c r="GF35" s="10">
        <f t="shared" si="6"/>
        <v>25</v>
      </c>
      <c r="GG35" s="10">
        <f t="shared" si="6"/>
        <v>0</v>
      </c>
      <c r="GH35" s="10">
        <f t="shared" si="6"/>
        <v>50</v>
      </c>
      <c r="GI35" s="10">
        <f t="shared" si="6"/>
        <v>50</v>
      </c>
      <c r="GJ35" s="10">
        <f t="shared" si="6"/>
        <v>0</v>
      </c>
      <c r="GK35" s="10">
        <f t="shared" si="6"/>
        <v>50</v>
      </c>
      <c r="GL35" s="10">
        <f t="shared" si="6"/>
        <v>50</v>
      </c>
      <c r="GM35" s="10">
        <f t="shared" si="6"/>
        <v>0</v>
      </c>
      <c r="GN35" s="10">
        <f t="shared" ref="GN35:IT35" si="7">GN34/4%</f>
        <v>50</v>
      </c>
      <c r="GO35" s="10">
        <f t="shared" si="7"/>
        <v>50</v>
      </c>
      <c r="GP35" s="10">
        <f t="shared" si="7"/>
        <v>0</v>
      </c>
      <c r="GQ35" s="10">
        <f t="shared" si="7"/>
        <v>50</v>
      </c>
      <c r="GR35" s="10">
        <f t="shared" si="7"/>
        <v>50</v>
      </c>
      <c r="GS35" s="10">
        <f t="shared" si="7"/>
        <v>0</v>
      </c>
      <c r="GT35" s="10">
        <f t="shared" si="7"/>
        <v>50</v>
      </c>
      <c r="GU35" s="10">
        <f t="shared" si="7"/>
        <v>50</v>
      </c>
      <c r="GV35" s="10">
        <f t="shared" si="7"/>
        <v>0</v>
      </c>
      <c r="GW35" s="10">
        <f t="shared" si="7"/>
        <v>50</v>
      </c>
      <c r="GX35" s="10">
        <f t="shared" si="7"/>
        <v>50</v>
      </c>
      <c r="GY35" s="10">
        <f t="shared" si="7"/>
        <v>0</v>
      </c>
      <c r="GZ35" s="10">
        <f t="shared" si="7"/>
        <v>75</v>
      </c>
      <c r="HA35" s="10">
        <f t="shared" si="7"/>
        <v>25</v>
      </c>
      <c r="HB35" s="10">
        <f t="shared" si="7"/>
        <v>0</v>
      </c>
      <c r="HC35" s="10">
        <f t="shared" si="7"/>
        <v>75</v>
      </c>
      <c r="HD35" s="10">
        <f t="shared" si="7"/>
        <v>25</v>
      </c>
      <c r="HE35" s="10">
        <f t="shared" si="7"/>
        <v>0</v>
      </c>
      <c r="HF35" s="10">
        <f t="shared" si="7"/>
        <v>75</v>
      </c>
      <c r="HG35" s="10">
        <f t="shared" si="7"/>
        <v>25</v>
      </c>
      <c r="HH35" s="10">
        <f t="shared" si="7"/>
        <v>0</v>
      </c>
      <c r="HI35" s="10">
        <f t="shared" si="7"/>
        <v>50</v>
      </c>
      <c r="HJ35" s="10">
        <f t="shared" si="7"/>
        <v>50</v>
      </c>
      <c r="HK35" s="10">
        <f t="shared" si="7"/>
        <v>0</v>
      </c>
      <c r="HL35" s="10">
        <f t="shared" si="7"/>
        <v>50</v>
      </c>
      <c r="HM35" s="10">
        <f t="shared" si="7"/>
        <v>50</v>
      </c>
      <c r="HN35" s="10">
        <f t="shared" si="7"/>
        <v>0</v>
      </c>
      <c r="HO35" s="10">
        <f t="shared" si="7"/>
        <v>75</v>
      </c>
      <c r="HP35" s="10">
        <f t="shared" si="7"/>
        <v>25</v>
      </c>
      <c r="HQ35" s="10">
        <f t="shared" si="7"/>
        <v>0</v>
      </c>
      <c r="HR35" s="10">
        <f t="shared" si="7"/>
        <v>75</v>
      </c>
      <c r="HS35" s="10">
        <f t="shared" si="7"/>
        <v>25</v>
      </c>
      <c r="HT35" s="10">
        <f t="shared" si="7"/>
        <v>0</v>
      </c>
      <c r="HU35" s="10">
        <f t="shared" si="7"/>
        <v>75</v>
      </c>
      <c r="HV35" s="10">
        <f t="shared" si="7"/>
        <v>25</v>
      </c>
      <c r="HW35" s="10">
        <f t="shared" si="7"/>
        <v>0</v>
      </c>
      <c r="HX35" s="10">
        <f t="shared" si="7"/>
        <v>75</v>
      </c>
      <c r="HY35" s="10">
        <f t="shared" si="7"/>
        <v>25</v>
      </c>
      <c r="HZ35" s="10">
        <f t="shared" si="7"/>
        <v>0</v>
      </c>
      <c r="IA35" s="10">
        <f t="shared" si="7"/>
        <v>75</v>
      </c>
      <c r="IB35" s="10">
        <f t="shared" si="7"/>
        <v>25</v>
      </c>
      <c r="IC35" s="10">
        <f t="shared" si="7"/>
        <v>0</v>
      </c>
      <c r="ID35" s="10">
        <f t="shared" si="7"/>
        <v>50</v>
      </c>
      <c r="IE35" s="10">
        <f t="shared" si="7"/>
        <v>50</v>
      </c>
      <c r="IF35" s="10">
        <f t="shared" si="7"/>
        <v>0</v>
      </c>
      <c r="IG35" s="10">
        <f t="shared" si="7"/>
        <v>50</v>
      </c>
      <c r="IH35" s="10">
        <f t="shared" si="7"/>
        <v>50</v>
      </c>
      <c r="II35" s="10">
        <f t="shared" si="7"/>
        <v>0</v>
      </c>
      <c r="IJ35" s="10">
        <f t="shared" si="7"/>
        <v>75</v>
      </c>
      <c r="IK35" s="10">
        <f t="shared" si="7"/>
        <v>25</v>
      </c>
      <c r="IL35" s="10">
        <f t="shared" si="7"/>
        <v>0</v>
      </c>
      <c r="IM35" s="10">
        <f t="shared" si="7"/>
        <v>50</v>
      </c>
      <c r="IN35" s="10">
        <f t="shared" si="7"/>
        <v>50</v>
      </c>
      <c r="IO35" s="10">
        <f t="shared" si="7"/>
        <v>0</v>
      </c>
      <c r="IP35" s="10">
        <f t="shared" si="7"/>
        <v>50</v>
      </c>
      <c r="IQ35" s="10">
        <f t="shared" si="7"/>
        <v>50</v>
      </c>
      <c r="IR35" s="10">
        <f t="shared" si="7"/>
        <v>0</v>
      </c>
      <c r="IS35" s="10">
        <f t="shared" si="7"/>
        <v>50</v>
      </c>
      <c r="IT35" s="10">
        <f t="shared" si="7"/>
        <v>50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E38/100*4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 t="shared" ref="D39:D41" si="8">E39/100*4</f>
        <v>2.7142857142857144</v>
      </c>
      <c r="E39" s="36">
        <f>(D35+G35+J35+M35+P35+S35+V35)/7</f>
        <v>67.857142857142861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 t="shared" si="8"/>
        <v>1.2857142857142858</v>
      </c>
      <c r="E40" s="36">
        <f>(E35+H35+K35+N35+Q35+T35+W35)/7</f>
        <v>32.142857142857146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3"/>
      <c r="D41" s="92">
        <f t="shared" si="8"/>
        <v>4</v>
      </c>
      <c r="E41" s="55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82" t="s">
        <v>56</v>
      </c>
      <c r="E42" s="183"/>
      <c r="F42" s="111" t="s">
        <v>3</v>
      </c>
      <c r="G42" s="112"/>
      <c r="H42" s="113" t="s">
        <v>713</v>
      </c>
      <c r="I42" s="114"/>
      <c r="J42" s="113" t="s">
        <v>329</v>
      </c>
      <c r="K42" s="114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E43/100*4</f>
        <v>0</v>
      </c>
      <c r="E43" s="33">
        <f>(X35+AA35+AD35+AG35+AJ35+AM35+AP35)/7</f>
        <v>0</v>
      </c>
      <c r="F43" s="24">
        <f>G43/100*4</f>
        <v>0</v>
      </c>
      <c r="G43" s="33">
        <f>(AS35+AV35+AY35+BB35+BE35+BH35+BK35)/7</f>
        <v>0</v>
      </c>
      <c r="H43" s="24">
        <f>I43/100*4</f>
        <v>0</v>
      </c>
      <c r="I43" s="33">
        <f>(BN35+BQ35+BT35+BW35+BZ35+CC35+CF35)/7</f>
        <v>0</v>
      </c>
      <c r="J43" s="24">
        <f>K43/100*4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 t="shared" ref="D44:D50" si="9">E44/100*4</f>
        <v>2.7142857142857144</v>
      </c>
      <c r="E44" s="36">
        <f>(Y35+AB35+AE35+AH35+AK35+AN35+AQ35)/7</f>
        <v>67.857142857142861</v>
      </c>
      <c r="F44" s="36">
        <f t="shared" ref="F44:F46" si="10">G44/100*4</f>
        <v>2.7142857142857144</v>
      </c>
      <c r="G44" s="36">
        <f>(AT35+AW35+AZ35+BC35+BF35+BI35+BL35)/7</f>
        <v>67.857142857142861</v>
      </c>
      <c r="H44" s="36">
        <f t="shared" ref="H44:H46" si="11">I44/100*4</f>
        <v>2.1428571428571428</v>
      </c>
      <c r="I44" s="36">
        <f>(BO35+BR35+BU35+BX35+CA35+CD35+CG35)/7</f>
        <v>53.571428571428569</v>
      </c>
      <c r="J44" s="88">
        <f t="shared" ref="J44:J46" si="12">K44/100*4</f>
        <v>2</v>
      </c>
      <c r="K44" s="33">
        <f>(CJ35+CM35+CP35+CS35+CV35+CY35+DB35)/7</f>
        <v>50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 t="shared" si="9"/>
        <v>1.2857142857142858</v>
      </c>
      <c r="E45" s="36">
        <f>(Z35+AC35+AF35+AI35+AL35+AO35+AR35)/7</f>
        <v>32.142857142857146</v>
      </c>
      <c r="F45" s="36">
        <f t="shared" si="10"/>
        <v>1.2857142857142858</v>
      </c>
      <c r="G45" s="36">
        <f>(AU35+AX35+BA35+BD35+BG35+BJ35+BM35)/7</f>
        <v>32.142857142857146</v>
      </c>
      <c r="H45" s="36">
        <f t="shared" si="11"/>
        <v>1.8571428571428572</v>
      </c>
      <c r="I45" s="36">
        <f>(BP35+BS35+BV35+BY35+CB35+CE35+CH35)/7</f>
        <v>46.428571428571431</v>
      </c>
      <c r="J45" s="88">
        <f t="shared" si="12"/>
        <v>2</v>
      </c>
      <c r="K45" s="33">
        <f>(CK35+CN35+CQ35+CT35+CW35+CZ35+DC35)/7</f>
        <v>50</v>
      </c>
      <c r="L45" s="31"/>
      <c r="M45" s="31"/>
    </row>
    <row r="46" spans="1:254" x14ac:dyDescent="0.3">
      <c r="B46" s="28"/>
      <c r="C46" s="28"/>
      <c r="D46" s="92">
        <f t="shared" si="9"/>
        <v>4</v>
      </c>
      <c r="E46" s="35">
        <f t="shared" ref="E46:I46" si="13">SUM(E43:E45)</f>
        <v>100</v>
      </c>
      <c r="F46" s="93">
        <f t="shared" si="10"/>
        <v>4</v>
      </c>
      <c r="G46" s="34">
        <f t="shared" si="13"/>
        <v>100</v>
      </c>
      <c r="H46" s="93">
        <f t="shared" si="11"/>
        <v>4</v>
      </c>
      <c r="I46" s="34">
        <f t="shared" si="13"/>
        <v>100</v>
      </c>
      <c r="J46" s="93">
        <f t="shared" si="12"/>
        <v>4</v>
      </c>
      <c r="K46" s="34">
        <f>SUM(K43:K45)</f>
        <v>100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 t="shared" si="9"/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 t="shared" si="9"/>
        <v>2.7142857142857144</v>
      </c>
      <c r="E48" s="36">
        <f>(DE35+DH35+DK35+DN35+DQ35+DT35+DW35)/7</f>
        <v>67.857142857142861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 t="shared" si="9"/>
        <v>1.2857142857142858</v>
      </c>
      <c r="E49" s="36">
        <f>(DF35+DI35+DL35+DO35+DR35+DU35+DX35)/7</f>
        <v>32.142857142857146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3"/>
      <c r="D50" s="92">
        <f t="shared" si="9"/>
        <v>4</v>
      </c>
      <c r="E50" s="55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4" t="s">
        <v>157</v>
      </c>
      <c r="E51" s="184"/>
      <c r="F51" s="99" t="s">
        <v>115</v>
      </c>
      <c r="G51" s="100"/>
      <c r="H51" s="113" t="s">
        <v>172</v>
      </c>
      <c r="I51" s="114"/>
      <c r="J51" s="134" t="s">
        <v>184</v>
      </c>
      <c r="K51" s="134"/>
      <c r="L51" s="134" t="s">
        <v>116</v>
      </c>
      <c r="M51" s="134"/>
    </row>
    <row r="52" spans="2:13" x14ac:dyDescent="0.3">
      <c r="B52" s="28" t="s">
        <v>810</v>
      </c>
      <c r="C52" s="28" t="s">
        <v>807</v>
      </c>
      <c r="D52" s="36">
        <f>E52/100*4</f>
        <v>0</v>
      </c>
      <c r="E52" s="33">
        <f>(DY35+EB35+EE35+EH35+EK35+EN35+EQ35)/7</f>
        <v>0</v>
      </c>
      <c r="F52" s="24">
        <f>G52/100*4</f>
        <v>0</v>
      </c>
      <c r="G52" s="33">
        <f>(ET35+EW35+EZ35+FC35+FF35+FI35+FL35)/7</f>
        <v>0</v>
      </c>
      <c r="H52" s="24">
        <f>I52/100*4</f>
        <v>0</v>
      </c>
      <c r="I52" s="33">
        <f>(FO35+FR35+FU35+FX35+GA35+GD35+GG35)/7</f>
        <v>0</v>
      </c>
      <c r="J52" s="24">
        <f>K52/100*4</f>
        <v>0</v>
      </c>
      <c r="K52" s="33">
        <f>(GJ35+GM35+GP35+GS35+GV35+GY35+HB35)/7</f>
        <v>0</v>
      </c>
      <c r="L52" s="24">
        <f>M52/100*4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 t="shared" ref="D53:D59" si="14">E53/100*4</f>
        <v>2.4285714285714288</v>
      </c>
      <c r="E53" s="36">
        <f>(DZ35+EC35+EF35+EI35+EL35+EO35+ER35)/7</f>
        <v>60.714285714285715</v>
      </c>
      <c r="F53" s="36">
        <f t="shared" ref="F53:F55" si="15">G53/100*4</f>
        <v>2.7142857142857144</v>
      </c>
      <c r="G53" s="36">
        <f>(EU35+EX35+FA35+FD35+FG35+FJ35+FM35)/7</f>
        <v>67.857142857142861</v>
      </c>
      <c r="H53" s="36">
        <f t="shared" ref="H53:H55" si="16">I53/100*4</f>
        <v>2.5714285714285716</v>
      </c>
      <c r="I53" s="36">
        <f>(FP35+FS35+FV35+FY35+GB35+GE35+GH35)/7</f>
        <v>64.285714285714292</v>
      </c>
      <c r="J53" s="36">
        <f t="shared" ref="J53:J55" si="17">K53/100*4</f>
        <v>2.285714285714286</v>
      </c>
      <c r="K53" s="36">
        <f>(GK35+GN35+GQ35+GT35+GW35+GZ35+HC35)/7</f>
        <v>57.142857142857146</v>
      </c>
      <c r="L53" s="36">
        <f t="shared" ref="L53:L55" si="18">M53/100*4</f>
        <v>2.7142857142857144</v>
      </c>
      <c r="M53" s="36">
        <f>(HF35+HI35+HL35+HO35+HR35+HU35+HX35)/7</f>
        <v>67.857142857142861</v>
      </c>
    </row>
    <row r="54" spans="2:13" x14ac:dyDescent="0.3">
      <c r="B54" s="28" t="s">
        <v>812</v>
      </c>
      <c r="C54" s="28" t="s">
        <v>807</v>
      </c>
      <c r="D54" s="36">
        <f t="shared" si="14"/>
        <v>1.5714285714285714</v>
      </c>
      <c r="E54" s="36">
        <f>(EA35+ED35+EG35+EJ35+EM35+EP35+ES35)/7</f>
        <v>39.285714285714285</v>
      </c>
      <c r="F54" s="36">
        <f t="shared" si="15"/>
        <v>1.2857142857142858</v>
      </c>
      <c r="G54" s="36">
        <f>(EV35+EY35+FB35+FE35+FH35+FK35+FN35)/7</f>
        <v>32.142857142857146</v>
      </c>
      <c r="H54" s="36">
        <f t="shared" si="16"/>
        <v>1.4285714285714286</v>
      </c>
      <c r="I54" s="36">
        <f>(FQ35+FT35+FW35+FZ35+GC35+GF35+GI35)/7</f>
        <v>35.714285714285715</v>
      </c>
      <c r="J54" s="36">
        <f t="shared" si="17"/>
        <v>1.7142857142857142</v>
      </c>
      <c r="K54" s="36">
        <f>(GL35+GO35+GR35+GU35+GX35+HA35+HD35)/7</f>
        <v>42.857142857142854</v>
      </c>
      <c r="L54" s="36">
        <f t="shared" si="18"/>
        <v>1.2857142857142858</v>
      </c>
      <c r="M54" s="36">
        <f>(HG35+HJ35+HM35+HP35+HS35+HV35+HY35)/7</f>
        <v>32.142857142857146</v>
      </c>
    </row>
    <row r="55" spans="2:13" x14ac:dyDescent="0.3">
      <c r="B55" s="28"/>
      <c r="C55" s="28"/>
      <c r="D55" s="92">
        <f t="shared" si="14"/>
        <v>4</v>
      </c>
      <c r="E55" s="35">
        <f t="shared" ref="E55:K55" si="19">SUM(E52:E54)</f>
        <v>100</v>
      </c>
      <c r="F55" s="93">
        <f t="shared" si="15"/>
        <v>4</v>
      </c>
      <c r="G55" s="34">
        <f t="shared" si="19"/>
        <v>100</v>
      </c>
      <c r="H55" s="93">
        <f t="shared" si="16"/>
        <v>4</v>
      </c>
      <c r="I55" s="34">
        <f t="shared" si="19"/>
        <v>100</v>
      </c>
      <c r="J55" s="93">
        <f t="shared" si="17"/>
        <v>4</v>
      </c>
      <c r="K55" s="34">
        <f t="shared" si="19"/>
        <v>100</v>
      </c>
      <c r="L55" s="93">
        <f t="shared" si="18"/>
        <v>4</v>
      </c>
      <c r="M55" s="34">
        <f>SUM(M52:M54)</f>
        <v>100</v>
      </c>
    </row>
    <row r="56" spans="2:13" x14ac:dyDescent="0.3">
      <c r="B56" s="28" t="s">
        <v>810</v>
      </c>
      <c r="C56" s="28" t="s">
        <v>808</v>
      </c>
      <c r="D56" s="36">
        <f t="shared" si="14"/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 t="shared" si="14"/>
        <v>2.285714285714286</v>
      </c>
      <c r="E57" s="36">
        <f>(IA35+ID35+IG35+IJ35+IM35+IP35+IS35)/7</f>
        <v>57.142857142857146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 t="shared" si="14"/>
        <v>1.7142857142857142</v>
      </c>
      <c r="E58" s="36">
        <f>(IB35+IE35+IH35+IK35+IN35+IQ35+IT35)/7</f>
        <v>42.857142857142854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92">
        <f t="shared" si="14"/>
        <v>4</v>
      </c>
      <c r="E59" s="35">
        <f>SUM(E56:E58)</f>
        <v>100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2026-04-18T17:09:41Z</dcterms:modified>
</cp:coreProperties>
</file>