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398A34-A411-462B-90A5-01B8246FA563}" xr6:coauthVersionLast="45" xr6:coauthVersionMax="45" xr10:uidLastSave="{00000000-0000-0000-0000-000000000000}"/>
  <bookViews>
    <workbookView xWindow="-108" yWindow="-108" windowWidth="23256" windowHeight="12576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6" i="6" l="1"/>
  <c r="L57" i="6"/>
  <c r="L55" i="6"/>
  <c r="J56" i="6"/>
  <c r="J57" i="6"/>
  <c r="J55" i="6"/>
  <c r="H56" i="6"/>
  <c r="H57" i="6"/>
  <c r="H58" i="6"/>
  <c r="H55" i="6"/>
  <c r="F56" i="6"/>
  <c r="F57" i="6"/>
  <c r="F58" i="6"/>
  <c r="F55" i="6"/>
  <c r="J47" i="6"/>
  <c r="J48" i="6"/>
  <c r="J49" i="6"/>
  <c r="J46" i="6"/>
  <c r="H47" i="6"/>
  <c r="H48" i="6"/>
  <c r="H49" i="6"/>
  <c r="H46" i="6"/>
  <c r="F48" i="6"/>
  <c r="D56" i="6"/>
  <c r="D57" i="6"/>
  <c r="D58" i="6"/>
  <c r="D59" i="6"/>
  <c r="D60" i="6"/>
  <c r="D61" i="6"/>
  <c r="D62" i="6"/>
  <c r="D55" i="6"/>
  <c r="D51" i="6"/>
  <c r="D52" i="6"/>
  <c r="D53" i="6"/>
  <c r="D50" i="6"/>
  <c r="D48" i="6"/>
  <c r="D38" i="6"/>
  <c r="E38" i="6"/>
  <c r="F38" i="6"/>
  <c r="G38" i="6"/>
  <c r="H38" i="6"/>
  <c r="I38" i="6"/>
  <c r="J38" i="6"/>
  <c r="K38" i="6"/>
  <c r="L38" i="6"/>
  <c r="M38" i="6"/>
  <c r="N38" i="6"/>
  <c r="Q38" i="6"/>
  <c r="T38" i="6"/>
  <c r="U38" i="6"/>
  <c r="V38" i="6"/>
  <c r="W38" i="6"/>
  <c r="X38" i="6"/>
  <c r="Y38" i="6"/>
  <c r="Z38" i="6"/>
  <c r="AA38" i="6"/>
  <c r="AB38" i="6"/>
  <c r="AC38" i="6"/>
  <c r="AF38" i="6"/>
  <c r="AG38" i="6"/>
  <c r="AH38" i="6"/>
  <c r="AI38" i="6"/>
  <c r="AJ38" i="6"/>
  <c r="AK38" i="6"/>
  <c r="AL38" i="6"/>
  <c r="AM38" i="6"/>
  <c r="AN38" i="6"/>
  <c r="AO38" i="6"/>
  <c r="AP38" i="6"/>
  <c r="AQ38" i="6"/>
  <c r="AR38" i="6"/>
  <c r="AS38" i="6"/>
  <c r="AT38" i="6"/>
  <c r="AU38" i="6"/>
  <c r="AX38" i="6"/>
  <c r="AY38" i="6"/>
  <c r="AZ38" i="6"/>
  <c r="BA38" i="6"/>
  <c r="BB38" i="6"/>
  <c r="BC38" i="6"/>
  <c r="BD38" i="6"/>
  <c r="BE38" i="6"/>
  <c r="BF38" i="6"/>
  <c r="BG38" i="6"/>
  <c r="BH38" i="6"/>
  <c r="BI38" i="6"/>
  <c r="BJ38" i="6"/>
  <c r="BK38" i="6"/>
  <c r="BL38" i="6"/>
  <c r="BM38" i="6"/>
  <c r="BN38" i="6"/>
  <c r="BO38" i="6"/>
  <c r="BP38" i="6"/>
  <c r="BQ38" i="6"/>
  <c r="BR38" i="6"/>
  <c r="BS38" i="6"/>
  <c r="BT38" i="6"/>
  <c r="BU38" i="6"/>
  <c r="BV38" i="6"/>
  <c r="BW38" i="6"/>
  <c r="BX38" i="6"/>
  <c r="BY38" i="6"/>
  <c r="BZ38" i="6"/>
  <c r="CA38" i="6"/>
  <c r="CB38" i="6"/>
  <c r="CC38" i="6"/>
  <c r="CD38" i="6"/>
  <c r="CE38" i="6"/>
  <c r="CF38" i="6"/>
  <c r="CG38" i="6"/>
  <c r="CH38" i="6"/>
  <c r="CI38" i="6"/>
  <c r="CJ38" i="6"/>
  <c r="CK38" i="6"/>
  <c r="CL38" i="6"/>
  <c r="CM38" i="6"/>
  <c r="CN38" i="6"/>
  <c r="CO38" i="6"/>
  <c r="CP38" i="6"/>
  <c r="CQ38" i="6"/>
  <c r="CR38" i="6"/>
  <c r="CS38" i="6"/>
  <c r="CT38" i="6"/>
  <c r="CU38" i="6"/>
  <c r="CV38" i="6"/>
  <c r="CW38" i="6"/>
  <c r="CX38" i="6"/>
  <c r="CY38" i="6"/>
  <c r="CZ38" i="6"/>
  <c r="DA38" i="6"/>
  <c r="DB38" i="6"/>
  <c r="DC38" i="6"/>
  <c r="DD38" i="6"/>
  <c r="DE38" i="6"/>
  <c r="DF38" i="6"/>
  <c r="DG38" i="6"/>
  <c r="DH38" i="6"/>
  <c r="DI38" i="6"/>
  <c r="DJ38" i="6"/>
  <c r="DK38" i="6"/>
  <c r="DL38" i="6"/>
  <c r="DM38" i="6"/>
  <c r="DN38" i="6"/>
  <c r="DO38" i="6"/>
  <c r="DP38" i="6"/>
  <c r="DQ38" i="6"/>
  <c r="DR38" i="6"/>
  <c r="DS38" i="6"/>
  <c r="DT38" i="6"/>
  <c r="DU38" i="6"/>
  <c r="DV38" i="6"/>
  <c r="DW38" i="6"/>
  <c r="DX38" i="6"/>
  <c r="DY38" i="6"/>
  <c r="DZ38" i="6"/>
  <c r="EA38" i="6"/>
  <c r="EB38" i="6"/>
  <c r="EC38" i="6"/>
  <c r="ED38" i="6"/>
  <c r="EE38" i="6"/>
  <c r="EF38" i="6"/>
  <c r="EG38" i="6"/>
  <c r="EH38" i="6"/>
  <c r="EI38" i="6"/>
  <c r="EJ38" i="6"/>
  <c r="EK38" i="6"/>
  <c r="EL38" i="6"/>
  <c r="EM38" i="6"/>
  <c r="EN38" i="6"/>
  <c r="EO38" i="6"/>
  <c r="EP38" i="6"/>
  <c r="EQ38" i="6"/>
  <c r="ER38" i="6"/>
  <c r="ES38" i="6"/>
  <c r="ET38" i="6"/>
  <c r="EU38" i="6"/>
  <c r="EV38" i="6"/>
  <c r="EW38" i="6"/>
  <c r="EX38" i="6"/>
  <c r="EY38" i="6"/>
  <c r="EZ38" i="6"/>
  <c r="FA38" i="6"/>
  <c r="FB38" i="6"/>
  <c r="FC38" i="6"/>
  <c r="FD38" i="6"/>
  <c r="FE38" i="6"/>
  <c r="FF38" i="6"/>
  <c r="FG38" i="6"/>
  <c r="FH38" i="6"/>
  <c r="FI38" i="6"/>
  <c r="FJ38" i="6"/>
  <c r="FK38" i="6"/>
  <c r="FL38" i="6"/>
  <c r="FM38" i="6"/>
  <c r="FN38" i="6"/>
  <c r="FO38" i="6"/>
  <c r="FP38" i="6"/>
  <c r="FQ38" i="6"/>
  <c r="FR38" i="6"/>
  <c r="FS38" i="6"/>
  <c r="FT38" i="6"/>
  <c r="FU38" i="6"/>
  <c r="FV38" i="6"/>
  <c r="FW38" i="6"/>
  <c r="FX38" i="6"/>
  <c r="FY38" i="6"/>
  <c r="FZ38" i="6"/>
  <c r="GA38" i="6"/>
  <c r="GB38" i="6"/>
  <c r="GC38" i="6"/>
  <c r="GD38" i="6"/>
  <c r="GE38" i="6"/>
  <c r="GF38" i="6"/>
  <c r="GG38" i="6"/>
  <c r="GH38" i="6"/>
  <c r="GI38" i="6"/>
  <c r="GJ38" i="6"/>
  <c r="GK38" i="6"/>
  <c r="GL38" i="6"/>
  <c r="GM38" i="6"/>
  <c r="GN38" i="6"/>
  <c r="GO38" i="6"/>
  <c r="GP38" i="6"/>
  <c r="GQ38" i="6"/>
  <c r="GR38" i="6"/>
  <c r="GS38" i="6"/>
  <c r="GT38" i="6"/>
  <c r="GU38" i="6"/>
  <c r="GV38" i="6"/>
  <c r="GW38" i="6"/>
  <c r="GX38" i="6"/>
  <c r="GY38" i="6"/>
  <c r="GZ38" i="6"/>
  <c r="HA38" i="6"/>
  <c r="HB38" i="6"/>
  <c r="HC38" i="6"/>
  <c r="HD38" i="6"/>
  <c r="HE38" i="6"/>
  <c r="HF38" i="6"/>
  <c r="HG38" i="6"/>
  <c r="HH38" i="6"/>
  <c r="HI38" i="6"/>
  <c r="HJ38" i="6"/>
  <c r="HK38" i="6"/>
  <c r="HL38" i="6"/>
  <c r="HM38" i="6"/>
  <c r="HN38" i="6"/>
  <c r="HO38" i="6"/>
  <c r="HP38" i="6"/>
  <c r="HQ38" i="6"/>
  <c r="HR38" i="6"/>
  <c r="HS38" i="6"/>
  <c r="HT38" i="6"/>
  <c r="HU38" i="6"/>
  <c r="HV38" i="6"/>
  <c r="HW38" i="6"/>
  <c r="HX38" i="6"/>
  <c r="HY38" i="6"/>
  <c r="HZ38" i="6"/>
  <c r="IA38" i="6"/>
  <c r="IB38" i="6"/>
  <c r="IC38" i="6"/>
  <c r="ID38" i="6"/>
  <c r="IE38" i="6"/>
  <c r="IF38" i="6"/>
  <c r="IG38" i="6"/>
  <c r="IH38" i="6"/>
  <c r="II38" i="6"/>
  <c r="IJ38" i="6"/>
  <c r="IK38" i="6"/>
  <c r="IL38" i="6"/>
  <c r="IM38" i="6"/>
  <c r="IN38" i="6"/>
  <c r="IO38" i="6"/>
  <c r="IP38" i="6"/>
  <c r="IQ38" i="6"/>
  <c r="IR38" i="6"/>
  <c r="IS38" i="6"/>
  <c r="IT38" i="6"/>
  <c r="C38" i="6"/>
  <c r="O39" i="3" l="1"/>
  <c r="O40" i="3" s="1"/>
  <c r="P39" i="3"/>
  <c r="P40" i="3" s="1"/>
  <c r="Q39" i="3"/>
  <c r="Q40" i="3" s="1"/>
  <c r="O37" i="6" l="1"/>
  <c r="O38" i="6" s="1"/>
  <c r="IT37" i="6" l="1"/>
  <c r="IS37" i="6"/>
  <c r="IR37" i="6"/>
  <c r="IQ37" i="6"/>
  <c r="IP37" i="6"/>
  <c r="IO37" i="6"/>
  <c r="IN37" i="6"/>
  <c r="IM37" i="6"/>
  <c r="IL37" i="6"/>
  <c r="IK37" i="6"/>
  <c r="IJ37" i="6"/>
  <c r="II37" i="6"/>
  <c r="IH37" i="6"/>
  <c r="IG37" i="6"/>
  <c r="IF37" i="6"/>
  <c r="IE37" i="6"/>
  <c r="ID37" i="6"/>
  <c r="IC37" i="6"/>
  <c r="IB37" i="6"/>
  <c r="IA37" i="6"/>
  <c r="HZ37" i="6"/>
  <c r="HY37" i="6"/>
  <c r="HX37" i="6"/>
  <c r="HW37" i="6"/>
  <c r="HV37" i="6"/>
  <c r="HU37" i="6"/>
  <c r="HT37" i="6"/>
  <c r="HS37" i="6"/>
  <c r="HR37" i="6"/>
  <c r="HQ37" i="6"/>
  <c r="HP37" i="6"/>
  <c r="HO37" i="6"/>
  <c r="HN37" i="6"/>
  <c r="HM37" i="6"/>
  <c r="HL37" i="6"/>
  <c r="HK37" i="6"/>
  <c r="HJ37" i="6"/>
  <c r="HI37" i="6"/>
  <c r="HH37" i="6"/>
  <c r="HG37" i="6"/>
  <c r="HF37" i="6"/>
  <c r="HE37" i="6"/>
  <c r="HD37" i="6"/>
  <c r="HC37" i="6"/>
  <c r="HB37" i="6"/>
  <c r="HA37" i="6"/>
  <c r="GZ37" i="6"/>
  <c r="GY37" i="6"/>
  <c r="GX37" i="6"/>
  <c r="GW37" i="6"/>
  <c r="GV37" i="6"/>
  <c r="GU37" i="6"/>
  <c r="GT37" i="6"/>
  <c r="GS37" i="6"/>
  <c r="GR37" i="6"/>
  <c r="GQ37" i="6"/>
  <c r="GP37" i="6"/>
  <c r="GO37" i="6"/>
  <c r="GN37" i="6"/>
  <c r="GM37" i="6"/>
  <c r="GL37" i="6"/>
  <c r="GK37" i="6"/>
  <c r="GJ37" i="6"/>
  <c r="GI37" i="6"/>
  <c r="GH37" i="6"/>
  <c r="GG37" i="6"/>
  <c r="GF37" i="6"/>
  <c r="GE37" i="6"/>
  <c r="GD37" i="6"/>
  <c r="GC37" i="6"/>
  <c r="GB37" i="6"/>
  <c r="GA37" i="6"/>
  <c r="FZ37" i="6"/>
  <c r="FY37" i="6"/>
  <c r="FX37" i="6"/>
  <c r="FW37" i="6"/>
  <c r="FV37" i="6"/>
  <c r="FU37" i="6"/>
  <c r="FT37" i="6"/>
  <c r="FS37" i="6"/>
  <c r="FR37" i="6"/>
  <c r="FQ37" i="6"/>
  <c r="FP37" i="6"/>
  <c r="FO37" i="6"/>
  <c r="FN37" i="6"/>
  <c r="FM37" i="6"/>
  <c r="FL37" i="6"/>
  <c r="FK37" i="6"/>
  <c r="FJ37" i="6"/>
  <c r="FI37" i="6"/>
  <c r="FH37" i="6"/>
  <c r="FG37" i="6"/>
  <c r="FF37" i="6"/>
  <c r="FE37" i="6"/>
  <c r="FD37" i="6"/>
  <c r="FC37" i="6"/>
  <c r="FB37" i="6"/>
  <c r="FA37" i="6"/>
  <c r="EZ37" i="6"/>
  <c r="EY37" i="6"/>
  <c r="EX37" i="6"/>
  <c r="EW37" i="6"/>
  <c r="EV37" i="6"/>
  <c r="EU37" i="6"/>
  <c r="ET37" i="6"/>
  <c r="ES37" i="6"/>
  <c r="ER37" i="6"/>
  <c r="EQ37" i="6"/>
  <c r="EP37" i="6"/>
  <c r="EO37" i="6"/>
  <c r="EN37" i="6"/>
  <c r="EM37" i="6"/>
  <c r="EL37" i="6"/>
  <c r="EK37" i="6"/>
  <c r="EJ37" i="6"/>
  <c r="EI37" i="6"/>
  <c r="EH37" i="6"/>
  <c r="EG37" i="6"/>
  <c r="EF37" i="6"/>
  <c r="EE37" i="6"/>
  <c r="ED37" i="6"/>
  <c r="EC37" i="6"/>
  <c r="EB37" i="6"/>
  <c r="EA37" i="6"/>
  <c r="DZ37" i="6"/>
  <c r="DY37" i="6"/>
  <c r="DX37" i="6"/>
  <c r="DW37" i="6"/>
  <c r="DV37" i="6"/>
  <c r="DU37" i="6"/>
  <c r="DT37" i="6"/>
  <c r="DS37" i="6"/>
  <c r="DR37" i="6"/>
  <c r="DQ37" i="6"/>
  <c r="DP37" i="6"/>
  <c r="DO37" i="6"/>
  <c r="DN37" i="6"/>
  <c r="DM37" i="6"/>
  <c r="DL37" i="6"/>
  <c r="DK37" i="6"/>
  <c r="DJ37" i="6"/>
  <c r="DI37" i="6"/>
  <c r="DH37" i="6"/>
  <c r="DG37" i="6"/>
  <c r="DF37" i="6"/>
  <c r="DE37" i="6"/>
  <c r="DD37" i="6"/>
  <c r="DC37" i="6"/>
  <c r="DB37" i="6"/>
  <c r="DA37" i="6"/>
  <c r="CZ37" i="6"/>
  <c r="CY37" i="6"/>
  <c r="CX37" i="6"/>
  <c r="CW37" i="6"/>
  <c r="CV37" i="6"/>
  <c r="CU37" i="6"/>
  <c r="CT37" i="6"/>
  <c r="CS37" i="6"/>
  <c r="CR37" i="6"/>
  <c r="CQ37" i="6"/>
  <c r="CP37" i="6"/>
  <c r="CO37" i="6"/>
  <c r="CN37" i="6"/>
  <c r="CM37" i="6"/>
  <c r="CL37" i="6"/>
  <c r="CK37" i="6"/>
  <c r="CJ37" i="6"/>
  <c r="CI37" i="6"/>
  <c r="CH37" i="6"/>
  <c r="CG37" i="6"/>
  <c r="CF37" i="6"/>
  <c r="CE37" i="6"/>
  <c r="CD37" i="6"/>
  <c r="CC37" i="6"/>
  <c r="CB37" i="6"/>
  <c r="CA37" i="6"/>
  <c r="BZ37" i="6"/>
  <c r="BY37" i="6"/>
  <c r="BX37" i="6"/>
  <c r="BW37" i="6"/>
  <c r="BV37" i="6"/>
  <c r="BU37" i="6"/>
  <c r="BT37" i="6"/>
  <c r="BS37" i="6"/>
  <c r="BR37" i="6"/>
  <c r="BQ37" i="6"/>
  <c r="BP37" i="6"/>
  <c r="BO37" i="6"/>
  <c r="BN37" i="6"/>
  <c r="BM37" i="6"/>
  <c r="BL37" i="6"/>
  <c r="BK37" i="6"/>
  <c r="BJ37" i="6"/>
  <c r="BI37" i="6"/>
  <c r="BH37" i="6"/>
  <c r="BG37" i="6"/>
  <c r="BF37" i="6"/>
  <c r="BE37" i="6"/>
  <c r="BD37" i="6"/>
  <c r="BC37" i="6"/>
  <c r="BB37" i="6"/>
  <c r="BA37" i="6"/>
  <c r="AZ37" i="6"/>
  <c r="AY37" i="6"/>
  <c r="AX37" i="6"/>
  <c r="AW37" i="6"/>
  <c r="AW38" i="6" s="1"/>
  <c r="AV37" i="6"/>
  <c r="AV38" i="6" s="1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AF37" i="6"/>
  <c r="AE37" i="6"/>
  <c r="AE38" i="6" s="1"/>
  <c r="AD37" i="6"/>
  <c r="AD38" i="6" s="1"/>
  <c r="AC37" i="6"/>
  <c r="AB37" i="6"/>
  <c r="AA37" i="6"/>
  <c r="Z37" i="6"/>
  <c r="Y37" i="6"/>
  <c r="X37" i="6"/>
  <c r="W37" i="6"/>
  <c r="V37" i="6"/>
  <c r="U37" i="6"/>
  <c r="T37" i="6"/>
  <c r="S37" i="6"/>
  <c r="S38" i="6" s="1"/>
  <c r="R37" i="6"/>
  <c r="R38" i="6" s="1"/>
  <c r="Q37" i="6"/>
  <c r="P37" i="6"/>
  <c r="P38" i="6" s="1"/>
  <c r="N37" i="6"/>
  <c r="M37" i="6"/>
  <c r="L37" i="6"/>
  <c r="K37" i="6"/>
  <c r="J37" i="6"/>
  <c r="I37" i="6"/>
  <c r="H37" i="6"/>
  <c r="G37" i="6"/>
  <c r="F37" i="6"/>
  <c r="E37" i="6"/>
  <c r="D37" i="6"/>
  <c r="C37" i="6"/>
  <c r="FU40" i="5"/>
  <c r="FU41" i="5" s="1"/>
  <c r="BT30" i="2"/>
  <c r="BT31" i="2" s="1"/>
  <c r="E41" i="6" l="1"/>
  <c r="D41" i="6" s="1"/>
  <c r="I47" i="6"/>
  <c r="K46" i="6"/>
  <c r="I55" i="6"/>
  <c r="M57" i="6"/>
  <c r="E42" i="6"/>
  <c r="D42" i="6" s="1"/>
  <c r="E43" i="6"/>
  <c r="D43" i="6" s="1"/>
  <c r="E47" i="6"/>
  <c r="D47" i="6" s="1"/>
  <c r="K48" i="6"/>
  <c r="M55" i="6"/>
  <c r="G55" i="6"/>
  <c r="M56" i="6"/>
  <c r="E48" i="6"/>
  <c r="G47" i="6"/>
  <c r="F47" i="6" s="1"/>
  <c r="E52" i="6"/>
  <c r="E55" i="6"/>
  <c r="K56" i="6"/>
  <c r="G48" i="6"/>
  <c r="E57" i="6"/>
  <c r="G56" i="6"/>
  <c r="E60" i="6"/>
  <c r="I56" i="6"/>
  <c r="K55" i="6"/>
  <c r="I46" i="6"/>
  <c r="E56" i="6"/>
  <c r="E46" i="6"/>
  <c r="D46" i="6" s="1"/>
  <c r="I48" i="6"/>
  <c r="K47" i="6"/>
  <c r="E50" i="6"/>
  <c r="G57" i="6"/>
  <c r="E61" i="6"/>
  <c r="G46" i="6"/>
  <c r="F46" i="6" s="1"/>
  <c r="E51" i="6"/>
  <c r="I57" i="6"/>
  <c r="K57" i="6"/>
  <c r="E59" i="6"/>
  <c r="K58" i="6" l="1"/>
  <c r="J58" i="6"/>
  <c r="E49" i="6"/>
  <c r="D49" i="6" s="1"/>
  <c r="I58" i="6"/>
  <c r="E53" i="6"/>
  <c r="K49" i="6"/>
  <c r="G58" i="6"/>
  <c r="E58" i="6"/>
  <c r="E62" i="6"/>
  <c r="G49" i="6"/>
  <c r="F49" i="6" s="1"/>
  <c r="I49" i="6"/>
  <c r="M58" i="6"/>
  <c r="L58" i="6"/>
  <c r="E44" i="6"/>
  <c r="D44" i="6" s="1"/>
  <c r="F39" i="1" l="1"/>
  <c r="F40" i="1" s="1"/>
  <c r="G39" i="1"/>
  <c r="G40" i="1" s="1"/>
  <c r="H39" i="1"/>
  <c r="H40" i="1" s="1"/>
  <c r="C30" i="2"/>
  <c r="C31" i="2" s="1"/>
  <c r="D30" i="2"/>
  <c r="D31" i="2" s="1"/>
  <c r="E30" i="2"/>
  <c r="E31" i="2" s="1"/>
  <c r="F30" i="2"/>
  <c r="F31" i="2" s="1"/>
  <c r="G30" i="2"/>
  <c r="G31" i="2" s="1"/>
  <c r="H30" i="2"/>
  <c r="H31" i="2" s="1"/>
  <c r="I30" i="2"/>
  <c r="I31" i="2" s="1"/>
  <c r="J30" i="2"/>
  <c r="J31" i="2" s="1"/>
  <c r="K30" i="2"/>
  <c r="K31" i="2" s="1"/>
  <c r="L30" i="2"/>
  <c r="L31" i="2" s="1"/>
  <c r="M30" i="2"/>
  <c r="M31" i="2" s="1"/>
  <c r="N30" i="2"/>
  <c r="N31" i="2" s="1"/>
  <c r="O30" i="2"/>
  <c r="O31" i="2" s="1"/>
  <c r="P30" i="2"/>
  <c r="P31" i="2" s="1"/>
  <c r="Q30" i="2"/>
  <c r="Q31" i="2" s="1"/>
  <c r="R30" i="2"/>
  <c r="R31" i="2" s="1"/>
  <c r="S30" i="2"/>
  <c r="S31" i="2" s="1"/>
  <c r="T30" i="2"/>
  <c r="T31" i="2" s="1"/>
  <c r="U30" i="2"/>
  <c r="U31" i="2" s="1"/>
  <c r="V30" i="2"/>
  <c r="V31" i="2" s="1"/>
  <c r="W30" i="2"/>
  <c r="W31" i="2" s="1"/>
  <c r="X30" i="2"/>
  <c r="X31" i="2" s="1"/>
  <c r="Y30" i="2"/>
  <c r="Y31" i="2" s="1"/>
  <c r="Z30" i="2"/>
  <c r="Z31" i="2" s="1"/>
  <c r="AA30" i="2"/>
  <c r="AA31" i="2" s="1"/>
  <c r="AB30" i="2"/>
  <c r="AB31" i="2" s="1"/>
  <c r="AC30" i="2"/>
  <c r="AC31" i="2" s="1"/>
  <c r="AD30" i="2"/>
  <c r="AD31" i="2" s="1"/>
  <c r="AE30" i="2"/>
  <c r="AE31" i="2" s="1"/>
  <c r="AF30" i="2"/>
  <c r="AF31" i="2" s="1"/>
  <c r="AG30" i="2"/>
  <c r="AG31" i="2" s="1"/>
  <c r="AH30" i="2"/>
  <c r="AH31" i="2" s="1"/>
  <c r="AI30" i="2"/>
  <c r="AI31" i="2" s="1"/>
  <c r="AJ30" i="2"/>
  <c r="AJ31" i="2" s="1"/>
  <c r="AK30" i="2"/>
  <c r="AK31" i="2" s="1"/>
  <c r="AL30" i="2"/>
  <c r="AL31" i="2" s="1"/>
  <c r="AM30" i="2"/>
  <c r="AM31" i="2" s="1"/>
  <c r="AN30" i="2"/>
  <c r="AN31" i="2" s="1"/>
  <c r="AO30" i="2"/>
  <c r="AO31" i="2" s="1"/>
  <c r="AP30" i="2"/>
  <c r="AP31" i="2" s="1"/>
  <c r="AQ30" i="2"/>
  <c r="AQ31" i="2" s="1"/>
  <c r="AR30" i="2"/>
  <c r="AR31" i="2" s="1"/>
  <c r="AS30" i="2"/>
  <c r="AS31" i="2" s="1"/>
  <c r="AT30" i="2"/>
  <c r="AT31" i="2" s="1"/>
  <c r="AU30" i="2"/>
  <c r="AU31" i="2" s="1"/>
  <c r="AV30" i="2"/>
  <c r="AV31" i="2" s="1"/>
  <c r="AW30" i="2"/>
  <c r="AW31" i="2" s="1"/>
  <c r="AX30" i="2"/>
  <c r="AX31" i="2" s="1"/>
  <c r="AY30" i="2"/>
  <c r="AY31" i="2" s="1"/>
  <c r="AZ30" i="2"/>
  <c r="AZ31" i="2" s="1"/>
  <c r="BA30" i="2"/>
  <c r="BA31" i="2" s="1"/>
  <c r="BB30" i="2"/>
  <c r="BB31" i="2" s="1"/>
  <c r="BC30" i="2"/>
  <c r="BC31" i="2" s="1"/>
  <c r="BD30" i="2"/>
  <c r="BD31" i="2" s="1"/>
  <c r="BE30" i="2"/>
  <c r="BE31" i="2" s="1"/>
  <c r="BF30" i="2"/>
  <c r="BF31" i="2" s="1"/>
  <c r="BG30" i="2"/>
  <c r="BG31" i="2" s="1"/>
  <c r="BH30" i="2"/>
  <c r="BH31" i="2" s="1"/>
  <c r="BI30" i="2"/>
  <c r="BI31" i="2" s="1"/>
  <c r="BJ30" i="2"/>
  <c r="BJ31" i="2" s="1"/>
  <c r="BK30" i="2"/>
  <c r="BK31" i="2" s="1"/>
  <c r="BL30" i="2"/>
  <c r="BL31" i="2" s="1"/>
  <c r="BM30" i="2"/>
  <c r="BM31" i="2" s="1"/>
  <c r="BN30" i="2"/>
  <c r="BN31" i="2" s="1"/>
  <c r="BO30" i="2"/>
  <c r="BO31" i="2" s="1"/>
  <c r="BP30" i="2"/>
  <c r="BP31" i="2" s="1"/>
  <c r="BQ30" i="2"/>
  <c r="BQ31" i="2" s="1"/>
  <c r="BR30" i="2"/>
  <c r="BR31" i="2" s="1"/>
  <c r="BS30" i="2"/>
  <c r="BS31" i="2" s="1"/>
  <c r="BU30" i="2"/>
  <c r="BU31" i="2" s="1"/>
  <c r="BV30" i="2"/>
  <c r="BV31" i="2" s="1"/>
  <c r="BW30" i="2"/>
  <c r="BW31" i="2" s="1"/>
  <c r="BX30" i="2"/>
  <c r="BX31" i="2" s="1"/>
  <c r="BY30" i="2"/>
  <c r="BY31" i="2" s="1"/>
  <c r="BZ30" i="2"/>
  <c r="BZ31" i="2" s="1"/>
  <c r="CA30" i="2"/>
  <c r="CA31" i="2" s="1"/>
  <c r="CB30" i="2"/>
  <c r="CB31" i="2" s="1"/>
  <c r="CC30" i="2"/>
  <c r="CC31" i="2" s="1"/>
  <c r="CD30" i="2"/>
  <c r="CD31" i="2" s="1"/>
  <c r="CE30" i="2"/>
  <c r="CE31" i="2" s="1"/>
  <c r="CF30" i="2"/>
  <c r="CF31" i="2" s="1"/>
  <c r="CG30" i="2"/>
  <c r="CG31" i="2" s="1"/>
  <c r="CH30" i="2"/>
  <c r="CH31" i="2" s="1"/>
  <c r="CI30" i="2"/>
  <c r="CI31" i="2" s="1"/>
  <c r="CJ30" i="2"/>
  <c r="CJ31" i="2" s="1"/>
  <c r="CK30" i="2"/>
  <c r="CK31" i="2" s="1"/>
  <c r="CL30" i="2"/>
  <c r="CL31" i="2" s="1"/>
  <c r="CM30" i="2"/>
  <c r="CM31" i="2" s="1"/>
  <c r="CN30" i="2"/>
  <c r="CN31" i="2" s="1"/>
  <c r="CO30" i="2"/>
  <c r="CO31" i="2" s="1"/>
  <c r="CP30" i="2"/>
  <c r="CP31" i="2" s="1"/>
  <c r="CQ30" i="2"/>
  <c r="CQ31" i="2" s="1"/>
  <c r="CR30" i="2"/>
  <c r="CR31" i="2" s="1"/>
  <c r="CS30" i="2"/>
  <c r="CS31" i="2" s="1"/>
  <c r="CT30" i="2"/>
  <c r="CT31" i="2" s="1"/>
  <c r="CU30" i="2"/>
  <c r="CU31" i="2" s="1"/>
  <c r="CV30" i="2"/>
  <c r="CV31" i="2" s="1"/>
  <c r="CW30" i="2"/>
  <c r="CW31" i="2" s="1"/>
  <c r="CX30" i="2"/>
  <c r="CX31" i="2" s="1"/>
  <c r="CY30" i="2"/>
  <c r="CY31" i="2" s="1"/>
  <c r="CZ30" i="2"/>
  <c r="CZ31" i="2" s="1"/>
  <c r="DA30" i="2"/>
  <c r="DA31" i="2" s="1"/>
  <c r="DB30" i="2"/>
  <c r="DB31" i="2" s="1"/>
  <c r="DC30" i="2"/>
  <c r="DC31" i="2" s="1"/>
  <c r="DD30" i="2"/>
  <c r="DD31" i="2" s="1"/>
  <c r="DE30" i="2"/>
  <c r="DE31" i="2" s="1"/>
  <c r="DF30" i="2"/>
  <c r="DF31" i="2" s="1"/>
  <c r="DG30" i="2"/>
  <c r="DG31" i="2" s="1"/>
  <c r="DH30" i="2"/>
  <c r="DH31" i="2" s="1"/>
  <c r="DI30" i="2"/>
  <c r="DI31" i="2" s="1"/>
  <c r="DJ30" i="2"/>
  <c r="DJ31" i="2" s="1"/>
  <c r="DK30" i="2"/>
  <c r="DK31" i="2" s="1"/>
  <c r="DL30" i="2"/>
  <c r="DL31" i="2" s="1"/>
  <c r="DM30" i="2"/>
  <c r="DM31" i="2" s="1"/>
  <c r="DN30" i="2"/>
  <c r="DN31" i="2" s="1"/>
  <c r="DO30" i="2"/>
  <c r="DO31" i="2" s="1"/>
  <c r="DP30" i="2"/>
  <c r="DP31" i="2" s="1"/>
  <c r="DQ30" i="2"/>
  <c r="DQ31" i="2" s="1"/>
  <c r="DR30" i="2"/>
  <c r="DR3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54" i="2"/>
  <c r="D54" i="2" s="1"/>
  <c r="E53" i="2"/>
  <c r="D53" i="2" s="1"/>
  <c r="E52" i="2"/>
  <c r="D52" i="2" s="1"/>
  <c r="M48" i="2"/>
  <c r="L48" i="2" s="1"/>
  <c r="M49" i="2"/>
  <c r="L49" i="2" s="1"/>
  <c r="M50" i="2"/>
  <c r="L50" i="2" s="1"/>
  <c r="K48" i="2"/>
  <c r="J48" i="2" s="1"/>
  <c r="K49" i="2"/>
  <c r="J49" i="2" s="1"/>
  <c r="K50" i="2"/>
  <c r="J50" i="2" s="1"/>
  <c r="I48" i="2"/>
  <c r="H48" i="2" s="1"/>
  <c r="I49" i="2"/>
  <c r="H49" i="2" s="1"/>
  <c r="I50" i="2"/>
  <c r="H50" i="2" s="1"/>
  <c r="G48" i="2"/>
  <c r="F48" i="2" s="1"/>
  <c r="G49" i="2"/>
  <c r="F49" i="2" s="1"/>
  <c r="G50" i="2"/>
  <c r="F50" i="2" s="1"/>
  <c r="E48" i="2"/>
  <c r="D48" i="2" s="1"/>
  <c r="E49" i="2"/>
  <c r="D49" i="2" s="1"/>
  <c r="E50" i="2"/>
  <c r="D50" i="2" s="1"/>
  <c r="E43" i="2"/>
  <c r="D43" i="2" s="1"/>
  <c r="E44" i="2"/>
  <c r="D44" i="2" s="1"/>
  <c r="E45" i="2"/>
  <c r="D45" i="2" s="1"/>
  <c r="G39" i="2"/>
  <c r="F39" i="2" s="1"/>
  <c r="G40" i="2"/>
  <c r="F40" i="2" s="1"/>
  <c r="G41" i="2"/>
  <c r="F41" i="2" s="1"/>
  <c r="E39" i="2"/>
  <c r="D39" i="2" s="1"/>
  <c r="E40" i="2"/>
  <c r="D40" i="2" s="1"/>
  <c r="E41" i="2"/>
  <c r="D41" i="2" s="1"/>
  <c r="E34" i="2"/>
  <c r="D34" i="2" s="1"/>
  <c r="E35" i="2"/>
  <c r="D35" i="2" s="1"/>
  <c r="E36" i="2"/>
  <c r="D3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64" i="3" l="1"/>
  <c r="D64" i="3" s="1"/>
  <c r="M60" i="3"/>
  <c r="L60" i="3" s="1"/>
  <c r="K60" i="3"/>
  <c r="J60" i="3" s="1"/>
  <c r="I60" i="3"/>
  <c r="H60" i="3" s="1"/>
  <c r="G60" i="3"/>
  <c r="F60" i="3" s="1"/>
  <c r="E55" i="3"/>
  <c r="D55" i="3" s="1"/>
  <c r="E60" i="3"/>
  <c r="D60" i="3" s="1"/>
  <c r="I51" i="3"/>
  <c r="H51" i="3" s="1"/>
  <c r="G51" i="3"/>
  <c r="F51" i="3" s="1"/>
  <c r="E46" i="3"/>
  <c r="D46" i="3" s="1"/>
  <c r="E51" i="3"/>
  <c r="D51" i="3" s="1"/>
  <c r="E55" i="2"/>
  <c r="D55" i="2" s="1"/>
  <c r="M51" i="2"/>
  <c r="L51" i="2" s="1"/>
  <c r="K51" i="2"/>
  <c r="J51" i="2" s="1"/>
  <c r="G51" i="2"/>
  <c r="F51" i="2" s="1"/>
  <c r="I51" i="2"/>
  <c r="H51" i="2" s="1"/>
  <c r="E51" i="2"/>
  <c r="D51" i="2" s="1"/>
  <c r="E46" i="2"/>
  <c r="D46" i="2" s="1"/>
  <c r="G42" i="2"/>
  <c r="F42" i="2" s="1"/>
  <c r="E37" i="2"/>
  <c r="D37" i="2" s="1"/>
  <c r="E42" i="2"/>
  <c r="D42" i="2" s="1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40" i="5" l="1"/>
  <c r="H41" i="5" s="1"/>
  <c r="C40" i="5"/>
  <c r="C41" i="5" s="1"/>
  <c r="BT29" i="4" l="1"/>
  <c r="BT30" i="4" s="1"/>
  <c r="BU29" i="4"/>
  <c r="BU30" i="4" s="1"/>
  <c r="BV29" i="4"/>
  <c r="BV30" i="4" s="1"/>
  <c r="D40" i="5" l="1"/>
  <c r="D41" i="5" s="1"/>
  <c r="E40" i="5"/>
  <c r="E41" i="5" s="1"/>
  <c r="F40" i="5"/>
  <c r="F41" i="5" s="1"/>
  <c r="G40" i="5"/>
  <c r="G41" i="5" s="1"/>
  <c r="I40" i="5"/>
  <c r="I41" i="5" s="1"/>
  <c r="J40" i="5"/>
  <c r="J41" i="5" s="1"/>
  <c r="K40" i="5"/>
  <c r="K41" i="5" s="1"/>
  <c r="L40" i="5"/>
  <c r="L41" i="5" s="1"/>
  <c r="M40" i="5"/>
  <c r="M41" i="5" s="1"/>
  <c r="N40" i="5"/>
  <c r="N41" i="5" s="1"/>
  <c r="O40" i="5"/>
  <c r="O41" i="5" s="1"/>
  <c r="P40" i="5"/>
  <c r="P41" i="5" s="1"/>
  <c r="Q40" i="5"/>
  <c r="Q41" i="5" s="1"/>
  <c r="R40" i="5"/>
  <c r="R41" i="5" s="1"/>
  <c r="S40" i="5"/>
  <c r="S41" i="5" s="1"/>
  <c r="T40" i="5"/>
  <c r="T41" i="5" s="1"/>
  <c r="U40" i="5"/>
  <c r="U41" i="5" s="1"/>
  <c r="V40" i="5"/>
  <c r="V41" i="5" s="1"/>
  <c r="W40" i="5"/>
  <c r="W41" i="5" s="1"/>
  <c r="X40" i="5"/>
  <c r="X41" i="5" s="1"/>
  <c r="Y40" i="5"/>
  <c r="Y41" i="5" s="1"/>
  <c r="Z40" i="5"/>
  <c r="Z41" i="5" s="1"/>
  <c r="AA40" i="5"/>
  <c r="AA41" i="5" s="1"/>
  <c r="AB40" i="5"/>
  <c r="AB41" i="5" s="1"/>
  <c r="AC40" i="5"/>
  <c r="AC41" i="5" s="1"/>
  <c r="AD40" i="5"/>
  <c r="AD41" i="5" s="1"/>
  <c r="AE40" i="5"/>
  <c r="AE41" i="5" s="1"/>
  <c r="AF40" i="5"/>
  <c r="AF41" i="5" s="1"/>
  <c r="AG40" i="5"/>
  <c r="AG41" i="5" s="1"/>
  <c r="AH40" i="5"/>
  <c r="AH41" i="5" s="1"/>
  <c r="AI40" i="5"/>
  <c r="AI41" i="5" s="1"/>
  <c r="AJ40" i="5"/>
  <c r="AJ41" i="5" s="1"/>
  <c r="AK40" i="5"/>
  <c r="AK41" i="5" s="1"/>
  <c r="AL40" i="5"/>
  <c r="AL41" i="5" s="1"/>
  <c r="AM40" i="5"/>
  <c r="AM41" i="5" s="1"/>
  <c r="AN40" i="5"/>
  <c r="AN41" i="5" s="1"/>
  <c r="AO40" i="5"/>
  <c r="AO41" i="5" s="1"/>
  <c r="AP40" i="5"/>
  <c r="AP41" i="5" s="1"/>
  <c r="AQ40" i="5"/>
  <c r="AQ41" i="5" s="1"/>
  <c r="AR40" i="5"/>
  <c r="AR41" i="5" s="1"/>
  <c r="AS40" i="5"/>
  <c r="AS41" i="5" s="1"/>
  <c r="AT40" i="5"/>
  <c r="AT41" i="5" s="1"/>
  <c r="AU40" i="5"/>
  <c r="AU41" i="5" s="1"/>
  <c r="AV40" i="5"/>
  <c r="AV41" i="5" s="1"/>
  <c r="AW40" i="5"/>
  <c r="AW41" i="5" s="1"/>
  <c r="AX40" i="5"/>
  <c r="AX41" i="5" s="1"/>
  <c r="AY40" i="5"/>
  <c r="AY41" i="5" s="1"/>
  <c r="AZ40" i="5"/>
  <c r="AZ41" i="5" s="1"/>
  <c r="BA40" i="5"/>
  <c r="BA41" i="5" s="1"/>
  <c r="BB40" i="5"/>
  <c r="BB41" i="5" s="1"/>
  <c r="BC40" i="5"/>
  <c r="BC41" i="5" s="1"/>
  <c r="BD40" i="5"/>
  <c r="BD41" i="5" s="1"/>
  <c r="BE40" i="5"/>
  <c r="BE41" i="5" s="1"/>
  <c r="BF40" i="5"/>
  <c r="BF41" i="5" s="1"/>
  <c r="BG40" i="5"/>
  <c r="BG41" i="5" s="1"/>
  <c r="BH40" i="5"/>
  <c r="BH41" i="5" s="1"/>
  <c r="BI40" i="5"/>
  <c r="BI41" i="5" s="1"/>
  <c r="BJ40" i="5"/>
  <c r="BJ41" i="5" s="1"/>
  <c r="BK40" i="5"/>
  <c r="BK41" i="5" s="1"/>
  <c r="BL40" i="5"/>
  <c r="BL41" i="5" s="1"/>
  <c r="BM40" i="5"/>
  <c r="BM41" i="5" s="1"/>
  <c r="BN40" i="5"/>
  <c r="BN41" i="5" s="1"/>
  <c r="BO40" i="5"/>
  <c r="BO41" i="5" s="1"/>
  <c r="BP40" i="5"/>
  <c r="BP41" i="5" s="1"/>
  <c r="BQ40" i="5"/>
  <c r="BQ41" i="5" s="1"/>
  <c r="BR40" i="5"/>
  <c r="BR41" i="5" s="1"/>
  <c r="BS40" i="5"/>
  <c r="BS41" i="5" s="1"/>
  <c r="BT40" i="5"/>
  <c r="BT41" i="5" s="1"/>
  <c r="BU40" i="5"/>
  <c r="BU41" i="5" s="1"/>
  <c r="BV40" i="5"/>
  <c r="BV41" i="5" s="1"/>
  <c r="BW40" i="5"/>
  <c r="BW41" i="5" s="1"/>
  <c r="BX40" i="5"/>
  <c r="BX41" i="5" s="1"/>
  <c r="BY40" i="5"/>
  <c r="BY41" i="5" s="1"/>
  <c r="BZ40" i="5"/>
  <c r="BZ41" i="5" s="1"/>
  <c r="CA40" i="5"/>
  <c r="CA41" i="5" s="1"/>
  <c r="CB40" i="5"/>
  <c r="CB41" i="5" s="1"/>
  <c r="CC40" i="5"/>
  <c r="CC41" i="5" s="1"/>
  <c r="CD40" i="5"/>
  <c r="CD41" i="5" s="1"/>
  <c r="CE40" i="5"/>
  <c r="CE41" i="5" s="1"/>
  <c r="CF40" i="5"/>
  <c r="CF41" i="5" s="1"/>
  <c r="CG40" i="5"/>
  <c r="CG41" i="5" s="1"/>
  <c r="CH40" i="5"/>
  <c r="CH41" i="5" s="1"/>
  <c r="CI40" i="5"/>
  <c r="CI41" i="5" s="1"/>
  <c r="CJ40" i="5"/>
  <c r="CJ41" i="5" s="1"/>
  <c r="CK40" i="5"/>
  <c r="CK41" i="5" s="1"/>
  <c r="CL40" i="5"/>
  <c r="CL41" i="5" s="1"/>
  <c r="CM40" i="5"/>
  <c r="CM41" i="5" s="1"/>
  <c r="CN40" i="5"/>
  <c r="CN41" i="5" s="1"/>
  <c r="CO40" i="5"/>
  <c r="CO41" i="5" s="1"/>
  <c r="CP40" i="5"/>
  <c r="CP41" i="5" s="1"/>
  <c r="CQ40" i="5"/>
  <c r="CQ41" i="5" s="1"/>
  <c r="CR40" i="5"/>
  <c r="CR41" i="5" s="1"/>
  <c r="CS40" i="5"/>
  <c r="CS41" i="5" s="1"/>
  <c r="CT40" i="5"/>
  <c r="CT41" i="5" s="1"/>
  <c r="CU40" i="5"/>
  <c r="CU41" i="5" s="1"/>
  <c r="CV40" i="5"/>
  <c r="CV41" i="5" s="1"/>
  <c r="CW40" i="5"/>
  <c r="CW41" i="5" s="1"/>
  <c r="CX40" i="5"/>
  <c r="CX41" i="5" s="1"/>
  <c r="CY40" i="5"/>
  <c r="CY41" i="5" s="1"/>
  <c r="CZ40" i="5"/>
  <c r="CZ41" i="5" s="1"/>
  <c r="DA40" i="5"/>
  <c r="DA41" i="5" s="1"/>
  <c r="DB40" i="5"/>
  <c r="DB41" i="5" s="1"/>
  <c r="DC40" i="5"/>
  <c r="DC41" i="5" s="1"/>
  <c r="DD40" i="5"/>
  <c r="DD41" i="5" s="1"/>
  <c r="DE40" i="5"/>
  <c r="DE41" i="5" s="1"/>
  <c r="DF40" i="5"/>
  <c r="DF41" i="5" s="1"/>
  <c r="DG40" i="5"/>
  <c r="DG41" i="5" s="1"/>
  <c r="DH40" i="5"/>
  <c r="DH41" i="5" s="1"/>
  <c r="DI40" i="5"/>
  <c r="DI41" i="5" s="1"/>
  <c r="DJ40" i="5"/>
  <c r="DJ41" i="5" s="1"/>
  <c r="DK40" i="5"/>
  <c r="DK41" i="5" s="1"/>
  <c r="DL40" i="5"/>
  <c r="DL41" i="5" s="1"/>
  <c r="DM40" i="5"/>
  <c r="DM41" i="5" s="1"/>
  <c r="DN40" i="5"/>
  <c r="DN41" i="5" s="1"/>
  <c r="DO40" i="5"/>
  <c r="DO41" i="5" s="1"/>
  <c r="DP40" i="5"/>
  <c r="DP41" i="5" s="1"/>
  <c r="DQ40" i="5"/>
  <c r="DQ41" i="5" s="1"/>
  <c r="DR40" i="5"/>
  <c r="DR41" i="5" s="1"/>
  <c r="DS40" i="5"/>
  <c r="DS41" i="5" s="1"/>
  <c r="DT40" i="5"/>
  <c r="DT41" i="5" s="1"/>
  <c r="DU40" i="5"/>
  <c r="DU41" i="5" s="1"/>
  <c r="DV40" i="5"/>
  <c r="DV41" i="5" s="1"/>
  <c r="DW40" i="5"/>
  <c r="DW41" i="5" s="1"/>
  <c r="DX40" i="5"/>
  <c r="DX41" i="5" s="1"/>
  <c r="DY40" i="5"/>
  <c r="DY41" i="5" s="1"/>
  <c r="DZ40" i="5"/>
  <c r="DZ41" i="5" s="1"/>
  <c r="EA40" i="5"/>
  <c r="EA41" i="5" s="1"/>
  <c r="EB40" i="5"/>
  <c r="EB41" i="5" s="1"/>
  <c r="EC40" i="5"/>
  <c r="EC41" i="5" s="1"/>
  <c r="ED40" i="5"/>
  <c r="ED41" i="5" s="1"/>
  <c r="EE40" i="5"/>
  <c r="EE41" i="5" s="1"/>
  <c r="EF40" i="5"/>
  <c r="EF41" i="5" s="1"/>
  <c r="EG40" i="5"/>
  <c r="EG41" i="5" s="1"/>
  <c r="EH40" i="5"/>
  <c r="EH41" i="5" s="1"/>
  <c r="EI40" i="5"/>
  <c r="EI41" i="5" s="1"/>
  <c r="EJ40" i="5"/>
  <c r="EJ41" i="5" s="1"/>
  <c r="EK40" i="5"/>
  <c r="EK41" i="5" s="1"/>
  <c r="EL40" i="5"/>
  <c r="EL41" i="5" s="1"/>
  <c r="EM40" i="5"/>
  <c r="EM41" i="5" s="1"/>
  <c r="EN40" i="5"/>
  <c r="EN41" i="5" s="1"/>
  <c r="EO40" i="5"/>
  <c r="EO41" i="5" s="1"/>
  <c r="EP40" i="5"/>
  <c r="EP41" i="5" s="1"/>
  <c r="EQ40" i="5"/>
  <c r="EQ41" i="5" s="1"/>
  <c r="ER40" i="5"/>
  <c r="ER41" i="5" s="1"/>
  <c r="ES40" i="5"/>
  <c r="ES41" i="5" s="1"/>
  <c r="ET40" i="5"/>
  <c r="ET41" i="5" s="1"/>
  <c r="EU40" i="5"/>
  <c r="EU41" i="5" s="1"/>
  <c r="EV40" i="5"/>
  <c r="EV41" i="5" s="1"/>
  <c r="EW40" i="5"/>
  <c r="EW41" i="5" s="1"/>
  <c r="EX40" i="5"/>
  <c r="EX41" i="5" s="1"/>
  <c r="EY40" i="5"/>
  <c r="EY41" i="5" s="1"/>
  <c r="EZ40" i="5"/>
  <c r="EZ41" i="5" s="1"/>
  <c r="FA40" i="5"/>
  <c r="FA41" i="5" s="1"/>
  <c r="FB40" i="5"/>
  <c r="FB41" i="5" s="1"/>
  <c r="FC40" i="5"/>
  <c r="FC41" i="5" s="1"/>
  <c r="FD40" i="5"/>
  <c r="FD41" i="5" s="1"/>
  <c r="FE40" i="5"/>
  <c r="FE41" i="5" s="1"/>
  <c r="FF40" i="5"/>
  <c r="FF41" i="5" s="1"/>
  <c r="FG40" i="5"/>
  <c r="FG41" i="5" s="1"/>
  <c r="FH40" i="5"/>
  <c r="FH41" i="5" s="1"/>
  <c r="FI40" i="5"/>
  <c r="FI41" i="5" s="1"/>
  <c r="FJ40" i="5"/>
  <c r="FJ41" i="5" s="1"/>
  <c r="FK40" i="5"/>
  <c r="FK41" i="5" s="1"/>
  <c r="FL40" i="5"/>
  <c r="FL41" i="5" s="1"/>
  <c r="FM40" i="5"/>
  <c r="FM41" i="5" s="1"/>
  <c r="FN40" i="5"/>
  <c r="FN41" i="5" s="1"/>
  <c r="FO40" i="5"/>
  <c r="FO41" i="5" s="1"/>
  <c r="FP40" i="5"/>
  <c r="FP41" i="5" s="1"/>
  <c r="FQ40" i="5"/>
  <c r="FQ41" i="5" s="1"/>
  <c r="FR40" i="5"/>
  <c r="FR41" i="5" s="1"/>
  <c r="FS40" i="5"/>
  <c r="FS41" i="5" s="1"/>
  <c r="FT40" i="5"/>
  <c r="FT41" i="5" s="1"/>
  <c r="FV40" i="5"/>
  <c r="FV41" i="5" s="1"/>
  <c r="FW40" i="5"/>
  <c r="FW41" i="5" s="1"/>
  <c r="FX40" i="5"/>
  <c r="FX41" i="5" s="1"/>
  <c r="FY40" i="5"/>
  <c r="FY41" i="5" s="1"/>
  <c r="FZ40" i="5"/>
  <c r="FZ41" i="5" s="1"/>
  <c r="GA40" i="5"/>
  <c r="GA41" i="5" s="1"/>
  <c r="GB40" i="5"/>
  <c r="GB41" i="5" s="1"/>
  <c r="GC40" i="5"/>
  <c r="GC41" i="5" s="1"/>
  <c r="GD40" i="5"/>
  <c r="GD41" i="5" s="1"/>
  <c r="GE40" i="5"/>
  <c r="GE41" i="5" s="1"/>
  <c r="GF40" i="5"/>
  <c r="GF41" i="5" s="1"/>
  <c r="GG40" i="5"/>
  <c r="GG41" i="5" s="1"/>
  <c r="GH40" i="5"/>
  <c r="GH41" i="5" s="1"/>
  <c r="GI40" i="5"/>
  <c r="GI41" i="5" s="1"/>
  <c r="GJ40" i="5"/>
  <c r="GJ41" i="5" s="1"/>
  <c r="GK40" i="5"/>
  <c r="GK41" i="5" s="1"/>
  <c r="GL40" i="5"/>
  <c r="GL41" i="5" s="1"/>
  <c r="GM40" i="5"/>
  <c r="GM41" i="5" s="1"/>
  <c r="GN40" i="5"/>
  <c r="GN41" i="5" s="1"/>
  <c r="GO40" i="5"/>
  <c r="GO41" i="5" s="1"/>
  <c r="GP40" i="5"/>
  <c r="GP41" i="5" s="1"/>
  <c r="GQ40" i="5"/>
  <c r="GQ41" i="5" s="1"/>
  <c r="GR40" i="5"/>
  <c r="GR41" i="5" s="1"/>
  <c r="GS40" i="5"/>
  <c r="GS41" i="5" s="1"/>
  <c r="GT40" i="5"/>
  <c r="GT41" i="5" s="1"/>
  <c r="GU40" i="5"/>
  <c r="GU41" i="5" s="1"/>
  <c r="GV40" i="5"/>
  <c r="GV41" i="5" s="1"/>
  <c r="GW40" i="5"/>
  <c r="GW41" i="5" s="1"/>
  <c r="GX40" i="5"/>
  <c r="GX41" i="5" s="1"/>
  <c r="GY40" i="5"/>
  <c r="GY41" i="5" s="1"/>
  <c r="GZ40" i="5"/>
  <c r="GZ41" i="5" s="1"/>
  <c r="HA40" i="5"/>
  <c r="HA41" i="5" s="1"/>
  <c r="HB40" i="5"/>
  <c r="HB41" i="5" s="1"/>
  <c r="HC40" i="5"/>
  <c r="HC41" i="5" s="1"/>
  <c r="HD40" i="5"/>
  <c r="HD41" i="5" s="1"/>
  <c r="HE40" i="5"/>
  <c r="HE41" i="5" s="1"/>
  <c r="HF40" i="5"/>
  <c r="HF41" i="5" s="1"/>
  <c r="HG40" i="5"/>
  <c r="HG41" i="5" s="1"/>
  <c r="HH40" i="5"/>
  <c r="HH41" i="5" s="1"/>
  <c r="HI40" i="5"/>
  <c r="HI41" i="5" s="1"/>
  <c r="HJ40" i="5"/>
  <c r="HJ41" i="5" s="1"/>
  <c r="HK40" i="5"/>
  <c r="HK41" i="5" s="1"/>
  <c r="HL40" i="5"/>
  <c r="HL41" i="5" s="1"/>
  <c r="HM40" i="5"/>
  <c r="HM41" i="5" s="1"/>
  <c r="HN40" i="5"/>
  <c r="HN41" i="5" s="1"/>
  <c r="HO40" i="5"/>
  <c r="HO41" i="5" s="1"/>
  <c r="HP40" i="5"/>
  <c r="HP41" i="5" s="1"/>
  <c r="HQ40" i="5"/>
  <c r="HQ41" i="5" s="1"/>
  <c r="HR40" i="5"/>
  <c r="HR41" i="5" s="1"/>
  <c r="HS40" i="5"/>
  <c r="HS41" i="5" s="1"/>
  <c r="HT40" i="5"/>
  <c r="HT41" i="5" s="1"/>
  <c r="HU40" i="5"/>
  <c r="HU41" i="5" s="1"/>
  <c r="HV40" i="5"/>
  <c r="HV41" i="5" s="1"/>
  <c r="HW40" i="5"/>
  <c r="HW41" i="5" s="1"/>
  <c r="HX40" i="5"/>
  <c r="HX41" i="5" s="1"/>
  <c r="HY40" i="5"/>
  <c r="HY41" i="5" s="1"/>
  <c r="HZ40" i="5"/>
  <c r="HZ41" i="5" s="1"/>
  <c r="IA40" i="5"/>
  <c r="IA41" i="5" s="1"/>
  <c r="IB40" i="5"/>
  <c r="IB41" i="5" s="1"/>
  <c r="IC40" i="5"/>
  <c r="IC41" i="5" s="1"/>
  <c r="ID40" i="5"/>
  <c r="ID41" i="5" s="1"/>
  <c r="IE40" i="5"/>
  <c r="IE41" i="5" s="1"/>
  <c r="IF40" i="5"/>
  <c r="IF41" i="5" s="1"/>
  <c r="IG40" i="5"/>
  <c r="IG41" i="5" s="1"/>
  <c r="IH40" i="5"/>
  <c r="IH41" i="5" s="1"/>
  <c r="II40" i="5"/>
  <c r="II41" i="5" s="1"/>
  <c r="IJ40" i="5"/>
  <c r="IJ41" i="5" s="1"/>
  <c r="IK40" i="5"/>
  <c r="IK41" i="5" s="1"/>
  <c r="IL40" i="5"/>
  <c r="IL41" i="5" s="1"/>
  <c r="IM40" i="5"/>
  <c r="IM41" i="5" s="1"/>
  <c r="IN40" i="5"/>
  <c r="IN41" i="5" s="1"/>
  <c r="IO40" i="5"/>
  <c r="IO41" i="5" s="1"/>
  <c r="IP40" i="5"/>
  <c r="IP41" i="5" s="1"/>
  <c r="IQ40" i="5"/>
  <c r="IQ41" i="5" s="1"/>
  <c r="IR40" i="5"/>
  <c r="IR41" i="5" s="1"/>
  <c r="IS40" i="5"/>
  <c r="IS41" i="5" s="1"/>
  <c r="IT40" i="5"/>
  <c r="IT41" i="5" s="1"/>
  <c r="D29" i="4"/>
  <c r="D30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K30" i="4" s="1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R30" i="4" s="1"/>
  <c r="S29" i="4"/>
  <c r="S30" i="4" s="1"/>
  <c r="T29" i="4"/>
  <c r="T30" i="4" s="1"/>
  <c r="U29" i="4"/>
  <c r="U30" i="4" s="1"/>
  <c r="V29" i="4"/>
  <c r="V30" i="4" s="1"/>
  <c r="W29" i="4"/>
  <c r="W30" i="4" s="1"/>
  <c r="X29" i="4"/>
  <c r="X30" i="4" s="1"/>
  <c r="Y29" i="4"/>
  <c r="Y30" i="4" s="1"/>
  <c r="Z29" i="4"/>
  <c r="Z30" i="4" s="1"/>
  <c r="AA29" i="4"/>
  <c r="AA30" i="4" s="1"/>
  <c r="AB29" i="4"/>
  <c r="AB30" i="4" s="1"/>
  <c r="AC29" i="4"/>
  <c r="AC30" i="4" s="1"/>
  <c r="AD29" i="4"/>
  <c r="AD30" i="4" s="1"/>
  <c r="AE29" i="4"/>
  <c r="AE30" i="4" s="1"/>
  <c r="AF29" i="4"/>
  <c r="AF30" i="4" s="1"/>
  <c r="AG29" i="4"/>
  <c r="AG30" i="4" s="1"/>
  <c r="AH29" i="4"/>
  <c r="AH30" i="4" s="1"/>
  <c r="AI29" i="4"/>
  <c r="AI30" i="4" s="1"/>
  <c r="AJ29" i="4"/>
  <c r="AJ30" i="4" s="1"/>
  <c r="AK29" i="4"/>
  <c r="AK30" i="4" s="1"/>
  <c r="AL29" i="4"/>
  <c r="AL30" i="4" s="1"/>
  <c r="AM29" i="4"/>
  <c r="AM30" i="4" s="1"/>
  <c r="AN29" i="4"/>
  <c r="AN30" i="4" s="1"/>
  <c r="AO29" i="4"/>
  <c r="AO30" i="4" s="1"/>
  <c r="AP29" i="4"/>
  <c r="AP30" i="4" s="1"/>
  <c r="AQ29" i="4"/>
  <c r="AQ30" i="4" s="1"/>
  <c r="AR29" i="4"/>
  <c r="AR30" i="4" s="1"/>
  <c r="AS29" i="4"/>
  <c r="AS30" i="4" s="1"/>
  <c r="AT29" i="4"/>
  <c r="AT30" i="4" s="1"/>
  <c r="AU29" i="4"/>
  <c r="AU30" i="4" s="1"/>
  <c r="AV29" i="4"/>
  <c r="AV30" i="4" s="1"/>
  <c r="AW29" i="4"/>
  <c r="AW30" i="4" s="1"/>
  <c r="AX29" i="4"/>
  <c r="AX30" i="4" s="1"/>
  <c r="AY29" i="4"/>
  <c r="AY30" i="4" s="1"/>
  <c r="AZ29" i="4"/>
  <c r="AZ30" i="4" s="1"/>
  <c r="BA29" i="4"/>
  <c r="BA30" i="4" s="1"/>
  <c r="BB29" i="4"/>
  <c r="BB30" i="4" s="1"/>
  <c r="BC29" i="4"/>
  <c r="BC30" i="4" s="1"/>
  <c r="BD29" i="4"/>
  <c r="BD30" i="4" s="1"/>
  <c r="BE29" i="4"/>
  <c r="BE30" i="4" s="1"/>
  <c r="BF29" i="4"/>
  <c r="BF30" i="4" s="1"/>
  <c r="BG29" i="4"/>
  <c r="BG30" i="4" s="1"/>
  <c r="BH29" i="4"/>
  <c r="BH30" i="4" s="1"/>
  <c r="BI29" i="4"/>
  <c r="BI30" i="4" s="1"/>
  <c r="BJ29" i="4"/>
  <c r="BJ30" i="4" s="1"/>
  <c r="BK29" i="4"/>
  <c r="BK30" i="4" s="1"/>
  <c r="BL29" i="4"/>
  <c r="BL30" i="4" s="1"/>
  <c r="BM29" i="4"/>
  <c r="BM30" i="4" s="1"/>
  <c r="BN29" i="4"/>
  <c r="BN30" i="4" s="1"/>
  <c r="BO29" i="4"/>
  <c r="BO30" i="4" s="1"/>
  <c r="BP29" i="4"/>
  <c r="BP30" i="4" s="1"/>
  <c r="BQ29" i="4"/>
  <c r="BQ30" i="4" s="1"/>
  <c r="BR29" i="4"/>
  <c r="BR30" i="4" s="1"/>
  <c r="BS29" i="4"/>
  <c r="BS30" i="4" s="1"/>
  <c r="BW29" i="4"/>
  <c r="BW30" i="4" s="1"/>
  <c r="BX29" i="4"/>
  <c r="BX30" i="4" s="1"/>
  <c r="BY29" i="4"/>
  <c r="BY30" i="4" s="1"/>
  <c r="BZ29" i="4"/>
  <c r="BZ30" i="4" s="1"/>
  <c r="CA29" i="4"/>
  <c r="CA30" i="4" s="1"/>
  <c r="CB29" i="4"/>
  <c r="CB30" i="4" s="1"/>
  <c r="CC29" i="4"/>
  <c r="CC30" i="4" s="1"/>
  <c r="CD29" i="4"/>
  <c r="CD30" i="4" s="1"/>
  <c r="CE29" i="4"/>
  <c r="CE30" i="4" s="1"/>
  <c r="CF29" i="4"/>
  <c r="CF30" i="4" s="1"/>
  <c r="CG29" i="4"/>
  <c r="CG30" i="4" s="1"/>
  <c r="CH29" i="4"/>
  <c r="CH30" i="4" s="1"/>
  <c r="CI29" i="4"/>
  <c r="CI30" i="4" s="1"/>
  <c r="CJ29" i="4"/>
  <c r="CJ30" i="4" s="1"/>
  <c r="CK29" i="4"/>
  <c r="CK30" i="4" s="1"/>
  <c r="CL29" i="4"/>
  <c r="CL30" i="4" s="1"/>
  <c r="CM29" i="4"/>
  <c r="CM30" i="4" s="1"/>
  <c r="CN29" i="4"/>
  <c r="CN30" i="4" s="1"/>
  <c r="CO29" i="4"/>
  <c r="CO30" i="4" s="1"/>
  <c r="CP29" i="4"/>
  <c r="CP30" i="4" s="1"/>
  <c r="CQ29" i="4"/>
  <c r="CQ30" i="4" s="1"/>
  <c r="CR29" i="4"/>
  <c r="CR30" i="4" s="1"/>
  <c r="CS29" i="4"/>
  <c r="CS30" i="4" s="1"/>
  <c r="CT29" i="4"/>
  <c r="CT30" i="4" s="1"/>
  <c r="CU29" i="4"/>
  <c r="CU30" i="4" s="1"/>
  <c r="CV29" i="4"/>
  <c r="CV30" i="4" s="1"/>
  <c r="CW29" i="4"/>
  <c r="CW30" i="4" s="1"/>
  <c r="CX29" i="4"/>
  <c r="CX30" i="4" s="1"/>
  <c r="CY29" i="4"/>
  <c r="CY30" i="4" s="1"/>
  <c r="CZ29" i="4"/>
  <c r="CZ30" i="4" s="1"/>
  <c r="DA29" i="4"/>
  <c r="DA30" i="4" s="1"/>
  <c r="DB29" i="4"/>
  <c r="DB30" i="4" s="1"/>
  <c r="DC29" i="4"/>
  <c r="DC30" i="4" s="1"/>
  <c r="DD29" i="4"/>
  <c r="DD30" i="4" s="1"/>
  <c r="DE29" i="4"/>
  <c r="DE30" i="4" s="1"/>
  <c r="DF29" i="4"/>
  <c r="DF30" i="4" s="1"/>
  <c r="DG29" i="4"/>
  <c r="DG30" i="4" s="1"/>
  <c r="DH29" i="4"/>
  <c r="DH30" i="4" s="1"/>
  <c r="DI29" i="4"/>
  <c r="DI30" i="4" s="1"/>
  <c r="DJ29" i="4"/>
  <c r="DJ30" i="4" s="1"/>
  <c r="DK29" i="4"/>
  <c r="DK30" i="4" s="1"/>
  <c r="DL29" i="4"/>
  <c r="DL30" i="4" s="1"/>
  <c r="DM29" i="4"/>
  <c r="DM30" i="4" s="1"/>
  <c r="DN29" i="4"/>
  <c r="DN30" i="4" s="1"/>
  <c r="DO29" i="4"/>
  <c r="DO30" i="4" s="1"/>
  <c r="DP29" i="4"/>
  <c r="DP30" i="4" s="1"/>
  <c r="DQ29" i="4"/>
  <c r="DQ30" i="4" s="1"/>
  <c r="DR29" i="4"/>
  <c r="DR30" i="4" s="1"/>
  <c r="DS29" i="4"/>
  <c r="DS30" i="4" s="1"/>
  <c r="DT29" i="4"/>
  <c r="DT30" i="4" s="1"/>
  <c r="DU29" i="4"/>
  <c r="DU30" i="4" s="1"/>
  <c r="DV29" i="4"/>
  <c r="DV30" i="4" s="1"/>
  <c r="DW29" i="4"/>
  <c r="DW30" i="4" s="1"/>
  <c r="DX29" i="4"/>
  <c r="DX30" i="4" s="1"/>
  <c r="DY29" i="4"/>
  <c r="DY30" i="4" s="1"/>
  <c r="DZ29" i="4"/>
  <c r="DZ30" i="4" s="1"/>
  <c r="EA29" i="4"/>
  <c r="EA30" i="4" s="1"/>
  <c r="EB29" i="4"/>
  <c r="EB30" i="4" s="1"/>
  <c r="EC29" i="4"/>
  <c r="EC30" i="4" s="1"/>
  <c r="ED29" i="4"/>
  <c r="ED30" i="4" s="1"/>
  <c r="EE29" i="4"/>
  <c r="EE30" i="4" s="1"/>
  <c r="EF29" i="4"/>
  <c r="EF30" i="4" s="1"/>
  <c r="EG29" i="4"/>
  <c r="EG30" i="4" s="1"/>
  <c r="EH29" i="4"/>
  <c r="EH30" i="4" s="1"/>
  <c r="EI29" i="4"/>
  <c r="EI30" i="4" s="1"/>
  <c r="EJ29" i="4"/>
  <c r="EJ30" i="4" s="1"/>
  <c r="EK29" i="4"/>
  <c r="EK30" i="4" s="1"/>
  <c r="EL29" i="4"/>
  <c r="EL30" i="4" s="1"/>
  <c r="EM29" i="4"/>
  <c r="EM30" i="4" s="1"/>
  <c r="EN29" i="4"/>
  <c r="EN30" i="4" s="1"/>
  <c r="EO29" i="4"/>
  <c r="EO30" i="4" s="1"/>
  <c r="EP29" i="4"/>
  <c r="EP30" i="4" s="1"/>
  <c r="EQ29" i="4"/>
  <c r="EQ30" i="4" s="1"/>
  <c r="ER29" i="4"/>
  <c r="ER30" i="4" s="1"/>
  <c r="ES29" i="4"/>
  <c r="ES30" i="4" s="1"/>
  <c r="ET29" i="4"/>
  <c r="ET30" i="4" s="1"/>
  <c r="EU29" i="4"/>
  <c r="EU30" i="4" s="1"/>
  <c r="EV29" i="4"/>
  <c r="EV30" i="4" s="1"/>
  <c r="EW29" i="4"/>
  <c r="EW30" i="4" s="1"/>
  <c r="EX29" i="4"/>
  <c r="EX30" i="4" s="1"/>
  <c r="EY29" i="4"/>
  <c r="EY30" i="4" s="1"/>
  <c r="EZ29" i="4"/>
  <c r="EZ30" i="4" s="1"/>
  <c r="FA29" i="4"/>
  <c r="FA30" i="4" s="1"/>
  <c r="FB29" i="4"/>
  <c r="FB30" i="4" s="1"/>
  <c r="FC29" i="4"/>
  <c r="FC30" i="4" s="1"/>
  <c r="FD29" i="4"/>
  <c r="FD30" i="4" s="1"/>
  <c r="FE29" i="4"/>
  <c r="FE30" i="4" s="1"/>
  <c r="FF29" i="4"/>
  <c r="FF30" i="4" s="1"/>
  <c r="FG29" i="4"/>
  <c r="FG30" i="4" s="1"/>
  <c r="FH29" i="4"/>
  <c r="FH30" i="4" s="1"/>
  <c r="FI29" i="4"/>
  <c r="FI30" i="4" s="1"/>
  <c r="FJ29" i="4"/>
  <c r="FJ30" i="4" s="1"/>
  <c r="FK29" i="4"/>
  <c r="FK30" i="4" s="1"/>
  <c r="FL29" i="4"/>
  <c r="FL30" i="4" s="1"/>
  <c r="FM29" i="4"/>
  <c r="FM30" i="4" s="1"/>
  <c r="FN29" i="4"/>
  <c r="FN30" i="4" s="1"/>
  <c r="FO29" i="4"/>
  <c r="FO30" i="4" s="1"/>
  <c r="FP29" i="4"/>
  <c r="FP30" i="4" s="1"/>
  <c r="FQ29" i="4"/>
  <c r="FQ30" i="4" s="1"/>
  <c r="FR29" i="4"/>
  <c r="FR30" i="4" s="1"/>
  <c r="FS29" i="4"/>
  <c r="FS30" i="4" s="1"/>
  <c r="FT29" i="4"/>
  <c r="FT30" i="4" s="1"/>
  <c r="FU29" i="4"/>
  <c r="FU30" i="4" s="1"/>
  <c r="FV29" i="4"/>
  <c r="FV30" i="4" s="1"/>
  <c r="FW29" i="4"/>
  <c r="FW30" i="4" s="1"/>
  <c r="FX29" i="4"/>
  <c r="FX30" i="4" s="1"/>
  <c r="FY29" i="4"/>
  <c r="FY30" i="4" s="1"/>
  <c r="FZ29" i="4"/>
  <c r="FZ30" i="4" s="1"/>
  <c r="GA29" i="4"/>
  <c r="GA30" i="4" s="1"/>
  <c r="GB29" i="4"/>
  <c r="GB30" i="4" s="1"/>
  <c r="GC29" i="4"/>
  <c r="GC30" i="4" s="1"/>
  <c r="GD29" i="4"/>
  <c r="GD30" i="4" s="1"/>
  <c r="GE29" i="4"/>
  <c r="GE30" i="4" s="1"/>
  <c r="GF29" i="4"/>
  <c r="GF30" i="4" s="1"/>
  <c r="GG29" i="4"/>
  <c r="GG30" i="4" s="1"/>
  <c r="GH29" i="4"/>
  <c r="GH30" i="4" s="1"/>
  <c r="GI29" i="4"/>
  <c r="GI30" i="4" s="1"/>
  <c r="GJ29" i="4"/>
  <c r="GJ30" i="4" s="1"/>
  <c r="GK29" i="4"/>
  <c r="GK30" i="4" s="1"/>
  <c r="GL29" i="4"/>
  <c r="GL30" i="4" s="1"/>
  <c r="GM29" i="4"/>
  <c r="GM30" i="4" s="1"/>
  <c r="GN29" i="4"/>
  <c r="GN30" i="4" s="1"/>
  <c r="GO29" i="4"/>
  <c r="GO30" i="4" s="1"/>
  <c r="GP29" i="4"/>
  <c r="GP30" i="4" s="1"/>
  <c r="GQ29" i="4"/>
  <c r="GQ30" i="4" s="1"/>
  <c r="GR29" i="4"/>
  <c r="GR30" i="4" s="1"/>
  <c r="C29" i="4"/>
  <c r="C30" i="4" s="1"/>
  <c r="E51" i="4" l="1"/>
  <c r="D51" i="4" s="1"/>
  <c r="E53" i="4"/>
  <c r="D53" i="4" s="1"/>
  <c r="E52" i="4"/>
  <c r="D52" i="4" s="1"/>
  <c r="E64" i="5"/>
  <c r="D64" i="5" s="1"/>
  <c r="E63" i="5"/>
  <c r="D63" i="5" s="1"/>
  <c r="E62" i="5"/>
  <c r="D62" i="5" s="1"/>
  <c r="M58" i="5"/>
  <c r="L58" i="5" s="1"/>
  <c r="M59" i="5"/>
  <c r="L59" i="5" s="1"/>
  <c r="M60" i="5"/>
  <c r="L60" i="5" s="1"/>
  <c r="K58" i="5"/>
  <c r="J58" i="5" s="1"/>
  <c r="K59" i="5"/>
  <c r="J59" i="5" s="1"/>
  <c r="K60" i="5"/>
  <c r="J60" i="5" s="1"/>
  <c r="I58" i="5"/>
  <c r="H58" i="5" s="1"/>
  <c r="I59" i="5"/>
  <c r="H59" i="5" s="1"/>
  <c r="I60" i="5"/>
  <c r="H60" i="5" s="1"/>
  <c r="G58" i="5"/>
  <c r="F58" i="5" s="1"/>
  <c r="G59" i="5"/>
  <c r="F59" i="5" s="1"/>
  <c r="G60" i="5"/>
  <c r="F60" i="5" s="1"/>
  <c r="E58" i="5"/>
  <c r="D58" i="5" s="1"/>
  <c r="E59" i="5"/>
  <c r="D59" i="5" s="1"/>
  <c r="E60" i="5"/>
  <c r="D60" i="5" s="1"/>
  <c r="E53" i="5"/>
  <c r="D53" i="5" s="1"/>
  <c r="E54" i="5"/>
  <c r="D54" i="5" s="1"/>
  <c r="E55" i="5"/>
  <c r="D55" i="5" s="1"/>
  <c r="K49" i="5"/>
  <c r="J49" i="5" s="1"/>
  <c r="K50" i="5"/>
  <c r="J50" i="5" s="1"/>
  <c r="K51" i="5"/>
  <c r="J51" i="5" s="1"/>
  <c r="I49" i="5"/>
  <c r="H49" i="5" s="1"/>
  <c r="I50" i="5"/>
  <c r="H50" i="5" s="1"/>
  <c r="I51" i="5"/>
  <c r="H51" i="5" s="1"/>
  <c r="G49" i="5"/>
  <c r="F49" i="5" s="1"/>
  <c r="G50" i="5"/>
  <c r="F50" i="5" s="1"/>
  <c r="G51" i="5"/>
  <c r="F51" i="5" s="1"/>
  <c r="E49" i="5"/>
  <c r="D49" i="5" s="1"/>
  <c r="E50" i="5"/>
  <c r="D50" i="5" s="1"/>
  <c r="E51" i="5"/>
  <c r="D51" i="5" s="1"/>
  <c r="E44" i="5"/>
  <c r="D44" i="5" s="1"/>
  <c r="M47" i="4"/>
  <c r="L47" i="4" s="1"/>
  <c r="M48" i="4"/>
  <c r="L48" i="4" s="1"/>
  <c r="M49" i="4"/>
  <c r="L49" i="4" s="1"/>
  <c r="K47" i="4"/>
  <c r="J47" i="4" s="1"/>
  <c r="K48" i="4"/>
  <c r="J48" i="4" s="1"/>
  <c r="K49" i="4"/>
  <c r="J49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2" i="4"/>
  <c r="D42" i="4" s="1"/>
  <c r="E43" i="4"/>
  <c r="D43" i="4" s="1"/>
  <c r="E44" i="4"/>
  <c r="D44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E45" i="5"/>
  <c r="D45" i="5" s="1"/>
  <c r="E46" i="5"/>
  <c r="D46" i="5" s="1"/>
  <c r="D65" i="5" l="1"/>
  <c r="E65" i="5"/>
  <c r="M61" i="5"/>
  <c r="L61" i="5" s="1"/>
  <c r="K61" i="5"/>
  <c r="J61" i="5" s="1"/>
  <c r="I61" i="5"/>
  <c r="H61" i="5" s="1"/>
  <c r="G61" i="5"/>
  <c r="F61" i="5" s="1"/>
  <c r="E61" i="5"/>
  <c r="D61" i="5" s="1"/>
  <c r="E56" i="5"/>
  <c r="D56" i="5" s="1"/>
  <c r="K52" i="5"/>
  <c r="J52" i="5" s="1"/>
  <c r="I52" i="5"/>
  <c r="H52" i="5" s="1"/>
  <c r="G52" i="5"/>
  <c r="F52" i="5" s="1"/>
  <c r="E47" i="5"/>
  <c r="D47" i="5" s="1"/>
  <c r="E52" i="5"/>
  <c r="D52" i="5" s="1"/>
  <c r="E54" i="4"/>
  <c r="D54" i="4" s="1"/>
  <c r="M50" i="4"/>
  <c r="L50" i="4" s="1"/>
  <c r="K50" i="4"/>
  <c r="J50" i="4" s="1"/>
  <c r="I50" i="4"/>
  <c r="H50" i="4" s="1"/>
  <c r="G50" i="4"/>
  <c r="F50" i="4" s="1"/>
  <c r="E50" i="4"/>
  <c r="D50" i="4" s="1"/>
  <c r="E45" i="4"/>
  <c r="D45" i="4" s="1"/>
  <c r="I41" i="4"/>
  <c r="H41" i="4" s="1"/>
  <c r="G41" i="4"/>
  <c r="F41" i="4" s="1"/>
  <c r="E36" i="4"/>
  <c r="D36" i="4" s="1"/>
  <c r="E41" i="4"/>
  <c r="D41" i="4" s="1"/>
</calcChain>
</file>

<file path=xl/sharedStrings.xml><?xml version="1.0" encoding="utf-8"?>
<sst xmlns="http://schemas.openxmlformats.org/spreadsheetml/2006/main" count="2288" uniqueCount="1387">
  <si>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</si>
  <si>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</si>
  <si>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</si>
  <si>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</si>
  <si>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</si>
  <si>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</si>
  <si>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</si>
  <si>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</si>
  <si>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</si>
  <si>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</si>
  <si>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</si>
  <si>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</si>
  <si>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</si>
  <si>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</si>
  <si>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</si>
  <si>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</si>
  <si>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</si>
  <si>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</si>
  <si>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</si>
  <si>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</si>
  <si>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</si>
  <si>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</si>
  <si>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</si>
  <si>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</si>
  <si>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</si>
  <si>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</si>
  <si>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</si>
  <si>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</si>
  <si>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</si>
  <si>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</si>
  <si>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</si>
  <si>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</si>
  <si>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</si>
  <si>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</si>
  <si>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</si>
  <si>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</si>
  <si>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</si>
  <si>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</si>
  <si>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</si>
  <si>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</si>
  <si>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</si>
  <si>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</si>
  <si>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</si>
  <si>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</si>
  <si>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</si>
  <si>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</si>
  <si>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</si>
  <si>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</si>
  <si>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</si>
  <si>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</si>
  <si>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</si>
  <si>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</si>
  <si>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</si>
  <si>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</si>
  <si>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</si>
  <si>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</si>
  <si>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</si>
  <si>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</si>
  <si>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</si>
  <si>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</si>
  <si>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</si>
  <si>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</si>
  <si>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</si>
  <si>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</si>
  <si>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</si>
  <si>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</si>
  <si>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</si>
  <si>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</si>
  <si>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</si>
  <si>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</si>
  <si>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</si>
  <si>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</si>
  <si>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</si>
  <si>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</si>
  <si>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</si>
  <si>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</si>
  <si>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</si>
  <si>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</si>
  <si>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</si>
  <si>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</si>
  <si>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</si>
  <si>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</si>
  <si>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</si>
  <si>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</si>
  <si>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</si>
  <si>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</si>
  <si>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</si>
  <si>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</si>
  <si>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</si>
  <si>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</si>
  <si>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</si>
  <si>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</si>
  <si>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</si>
  <si>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</si>
  <si>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</si>
  <si>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</si>
  <si>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</si>
  <si>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</si>
  <si>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</si>
  <si>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</si>
  <si>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</si>
  <si>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</si>
  <si>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</si>
  <si>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</si>
  <si>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</si>
  <si>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</si>
  <si>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</si>
  <si>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</si>
  <si>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</si>
  <si>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</si>
  <si>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</si>
  <si>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</si>
  <si>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</si>
  <si>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</si>
  <si>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</si>
  <si>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</si>
  <si>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</si>
  <si>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</si>
  <si>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</si>
  <si>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</si>
  <si>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</si>
  <si>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</si>
  <si>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</si>
  <si>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</si>
  <si>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</si>
  <si>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</si>
  <si>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</si>
  <si>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</si>
  <si>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</si>
  <si>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</si>
  <si>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</si>
  <si>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</si>
  <si>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</si>
  <si>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</si>
  <si>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</si>
  <si>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</si>
  <si>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</si>
  <si>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</si>
  <si>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</si>
  <si>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</si>
  <si>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</si>
  <si>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</si>
  <si>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</si>
  <si>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</si>
  <si>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</si>
  <si>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</si>
  <si>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</si>
  <si>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</si>
  <si>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</si>
  <si>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</si>
  <si>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</si>
  <si>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</si>
  <si>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</si>
  <si>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</si>
  <si>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</si>
  <si>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</si>
  <si>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</si>
  <si>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</si>
  <si>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</si>
  <si>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</si>
  <si>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</si>
  <si>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</si>
  <si>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</si>
  <si>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</si>
  <si>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</si>
  <si>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</si>
  <si>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</si>
  <si>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</si>
  <si>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</si>
  <si>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</si>
  <si>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</si>
  <si>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</si>
  <si>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</si>
  <si>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</si>
  <si>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</si>
  <si>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</si>
  <si>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</si>
  <si>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</si>
  <si>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</si>
  <si>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</si>
  <si>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</si>
  <si>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</si>
  <si>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</si>
  <si>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</si>
  <si>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</si>
  <si>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</si>
  <si>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</si>
  <si>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</si>
  <si>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</si>
  <si>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</si>
  <si>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</si>
  <si>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</si>
  <si>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</si>
  <si>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</si>
  <si>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</si>
  <si>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</si>
  <si>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</si>
  <si>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</si>
  <si>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</si>
  <si>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</si>
  <si>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</si>
  <si>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</si>
  <si>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</si>
  <si>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</si>
  <si>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</si>
  <si>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</si>
  <si>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</si>
  <si>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</si>
  <si>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</si>
  <si>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</si>
  <si>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</si>
  <si>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</si>
  <si>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</si>
  <si>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</si>
  <si>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</si>
  <si>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</si>
  <si>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</si>
  <si>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</si>
  <si>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</si>
  <si>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</si>
  <si>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</si>
  <si>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</si>
  <si>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</si>
  <si>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</si>
  <si>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</si>
  <si>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</si>
  <si>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</si>
  <si>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</si>
  <si>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</si>
  <si>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</si>
  <si>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</si>
  <si>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</si>
  <si>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</si>
  <si>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</si>
  <si>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</si>
  <si>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</si>
  <si>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</si>
  <si>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</si>
  <si>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</si>
  <si>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</si>
  <si>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</si>
  <si>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</si>
  <si>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</si>
  <si>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</si>
  <si>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</si>
  <si>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</si>
  <si>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</si>
  <si>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</si>
  <si>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</si>
  <si>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</si>
  <si>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</si>
  <si>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</si>
  <si>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</si>
  <si>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</si>
  <si>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</si>
  <si>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</si>
  <si>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</si>
  <si>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</si>
  <si>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</si>
  <si>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</si>
  <si>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</si>
  <si>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</si>
  <si>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</si>
  <si>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</si>
  <si>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</si>
  <si>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</si>
  <si>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</si>
  <si>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</si>
  <si>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</si>
  <si>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</si>
  <si>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</si>
  <si>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</si>
  <si>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</si>
  <si>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</si>
  <si>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</si>
  <si>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</si>
  <si>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</si>
  <si>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</si>
  <si>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</si>
  <si>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</si>
  <si>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</si>
  <si>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</si>
  <si>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</si>
  <si>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</si>
  <si>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</si>
  <si>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</si>
  <si>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</si>
  <si>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</si>
  <si>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</si>
  <si>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</si>
  <si>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</si>
  <si>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</si>
  <si>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</si>
  <si>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</si>
  <si>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</si>
  <si>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</si>
  <si>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</si>
  <si>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</si>
  <si>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</si>
  <si>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</si>
  <si>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</si>
  <si>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</si>
  <si>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</si>
  <si>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</si>
  <si>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</si>
  <si>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</si>
  <si>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</si>
  <si>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</si>
  <si>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</si>
  <si>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</si>
  <si>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</si>
  <si>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</si>
  <si>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</si>
  <si>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</si>
  <si>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</si>
  <si>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</si>
  <si>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</si>
  <si>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</si>
  <si>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</si>
  <si>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</si>
  <si>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</si>
  <si>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</si>
  <si>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</si>
  <si>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</si>
  <si>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</si>
  <si>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</si>
  <si>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</si>
  <si>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</si>
  <si>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</si>
  <si>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</si>
  <si>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</si>
  <si>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</si>
  <si>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</si>
  <si>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</si>
  <si>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</si>
  <si>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</si>
  <si>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</si>
  <si>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</si>
  <si>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</si>
  <si>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</si>
  <si>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</si>
  <si>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</si>
  <si>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</si>
  <si>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</si>
  <si>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</si>
  <si>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</si>
  <si>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</si>
  <si>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</si>
  <si>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</si>
  <si>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</si>
  <si>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</si>
  <si>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</si>
  <si>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</si>
  <si>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</si>
  <si>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</si>
  <si>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</si>
  <si>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</si>
  <si>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</si>
  <si>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</si>
  <si>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</si>
  <si>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</si>
  <si>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</si>
  <si>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</si>
  <si>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</si>
  <si>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</si>
  <si>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</si>
  <si>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</si>
  <si>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</si>
  <si>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</si>
  <si>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</si>
  <si>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</si>
  <si>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</si>
  <si>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</si>
  <si>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</si>
  <si>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</si>
  <si>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</si>
  <si>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</si>
  <si>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</si>
  <si>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</si>
  <si>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</si>
  <si>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</si>
  <si>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</si>
  <si>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</si>
  <si>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</si>
  <si>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</si>
  <si>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</si>
  <si>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</si>
  <si>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</si>
  <si>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</si>
  <si>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</si>
  <si>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</si>
  <si>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</si>
  <si>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</si>
  <si>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</si>
  <si>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</si>
  <si>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</si>
  <si>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</si>
  <si>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</si>
  <si>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</si>
  <si>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</si>
  <si>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</si>
  <si>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</si>
  <si>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</si>
  <si>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</si>
  <si>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</si>
  <si>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</si>
  <si>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</si>
  <si>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</si>
  <si>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</si>
  <si>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</si>
  <si>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</si>
  <si>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</si>
  <si>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</si>
  <si>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</si>
  <si>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</si>
  <si>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</si>
  <si>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</si>
  <si>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</si>
  <si>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</si>
  <si>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</si>
  <si>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</si>
  <si>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</si>
  <si>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</si>
  <si>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</si>
  <si>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</si>
  <si>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</si>
  <si>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</si>
  <si>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</si>
  <si>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</si>
  <si>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</si>
  <si>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</si>
  <si>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</si>
  <si>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</si>
  <si>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</si>
  <si>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</si>
  <si>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</si>
  <si>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</si>
  <si>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</si>
  <si>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</si>
  <si>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</si>
  <si>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</si>
  <si>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</si>
  <si>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</si>
  <si>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</si>
  <si>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</si>
  <si>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</si>
  <si>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</si>
  <si>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</si>
  <si>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</si>
  <si>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</si>
  <si>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</si>
  <si>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</si>
  <si>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</si>
  <si>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</si>
  <si>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</si>
  <si>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</si>
  <si>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</si>
  <si>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</si>
  <si>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</si>
  <si>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</si>
  <si>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</si>
  <si>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</si>
  <si>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</si>
  <si>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</si>
  <si>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</si>
  <si>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</si>
  <si>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</si>
  <si>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</si>
  <si>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</si>
  <si>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</si>
  <si>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</si>
  <si>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</si>
  <si>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</si>
  <si>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</si>
  <si>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</si>
  <si>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</si>
  <si>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</si>
  <si>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</si>
  <si>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</si>
  <si>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</si>
  <si>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</si>
  <si>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</si>
  <si>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</si>
  <si>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</si>
  <si>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</si>
  <si>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</si>
  <si>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</si>
  <si>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</si>
  <si>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</si>
  <si>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</si>
  <si>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</si>
  <si>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</si>
  <si>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</si>
  <si>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</si>
  <si>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</si>
  <si>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</si>
  <si>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</si>
  <si>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</si>
  <si>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</si>
  <si>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</si>
  <si>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</si>
  <si>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</si>
  <si>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</si>
  <si>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</si>
  <si>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</si>
  <si>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</si>
  <si>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</si>
  <si>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</si>
  <si>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</si>
  <si>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</si>
  <si>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</si>
  <si>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</si>
  <si>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</si>
  <si>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</si>
  <si>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</si>
  <si>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</si>
  <si>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</si>
  <si>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</si>
  <si>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</si>
  <si>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</si>
  <si>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</si>
  <si>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</si>
  <si>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</si>
  <si>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</si>
  <si>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</si>
  <si>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</si>
  <si>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</si>
  <si>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</si>
  <si>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</si>
  <si>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</si>
  <si>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</si>
  <si>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</si>
  <si>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</si>
  <si>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</si>
  <si>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</si>
  <si>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</si>
  <si>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</si>
  <si>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</si>
  <si>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</si>
  <si>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</si>
  <si>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</si>
  <si>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</si>
  <si>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</si>
  <si>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</si>
  <si>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</si>
  <si>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</si>
  <si>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</si>
  <si>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</si>
  <si>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</si>
  <si>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</si>
  <si>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</si>
  <si>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</si>
  <si>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</si>
  <si>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</si>
  <si>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</si>
  <si>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</si>
  <si>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</si>
  <si>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</si>
  <si>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</si>
  <si>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</si>
  <si>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</si>
  <si>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</si>
  <si>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</si>
  <si>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</si>
  <si>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</si>
  <si>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</si>
  <si>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</si>
  <si>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</si>
  <si>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</si>
  <si>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</si>
  <si>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</si>
  <si>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</si>
  <si>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</si>
  <si>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</si>
  <si>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</si>
  <si>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</si>
  <si>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</si>
  <si>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</si>
  <si>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</si>
  <si>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</si>
  <si>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</si>
  <si>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</si>
  <si>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</si>
  <si>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</si>
  <si>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</si>
  <si>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</si>
  <si>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</si>
  <si>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</si>
  <si>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</si>
  <si>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</si>
  <si>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</si>
  <si>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</si>
  <si>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</si>
  <si>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</si>
  <si>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</si>
  <si>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</si>
  <si>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</si>
  <si>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</si>
  <si>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</si>
  <si>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</si>
  <si>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</si>
  <si>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</si>
  <si>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</si>
  <si>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</si>
  <si>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</si>
  <si>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</si>
  <si>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</si>
  <si>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</si>
  <si>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</si>
  <si>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</si>
  <si>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</si>
  <si>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</si>
  <si>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</si>
  <si>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</si>
  <si>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</si>
  <si>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</si>
  <si>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</si>
  <si>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</si>
  <si>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</si>
  <si>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</si>
  <si>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</si>
  <si>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</si>
  <si>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</si>
  <si>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</si>
  <si>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</si>
  <si>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</si>
  <si>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</si>
  <si>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</si>
  <si>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</si>
  <si>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</si>
  <si>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</si>
  <si>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</si>
  <si>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</si>
  <si>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</si>
  <si>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</si>
  <si>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</si>
  <si>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</si>
  <si>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</si>
  <si>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</si>
  <si>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</si>
  <si>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</si>
  <si>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</si>
  <si>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</si>
  <si>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</si>
  <si>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</si>
  <si>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</si>
  <si>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</si>
  <si>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</si>
  <si>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</si>
  <si>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</si>
  <si>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</si>
  <si>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</si>
  <si>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</si>
  <si>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</si>
  <si>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</si>
  <si>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</si>
  <si>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</si>
  <si>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</si>
  <si>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</si>
  <si>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</si>
  <si>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</si>
  <si>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</si>
  <si>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</si>
  <si>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</si>
  <si>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</si>
  <si>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</si>
  <si>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</si>
  <si>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</si>
  <si>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</si>
  <si>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</si>
  <si>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</si>
  <si>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</si>
  <si>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</si>
  <si>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</si>
  <si>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</si>
  <si>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</si>
  <si>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</si>
  <si>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</si>
  <si>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</si>
  <si>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</si>
  <si>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</si>
  <si>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</si>
  <si>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</si>
  <si>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</si>
  <si>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</si>
  <si>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</si>
  <si>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</si>
  <si>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</si>
  <si>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</si>
  <si>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</si>
  <si>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</si>
  <si>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</si>
  <si>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</si>
  <si>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</si>
  <si>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</si>
  <si>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</si>
  <si>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</si>
  <si>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</si>
  <si>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</si>
  <si>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</si>
  <si>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</si>
  <si>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</si>
  <si>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</si>
  <si>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</si>
  <si>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</si>
  <si>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</si>
  <si>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</si>
  <si>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</si>
  <si>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</si>
  <si>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</si>
  <si>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</si>
  <si>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</si>
  <si>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</si>
  <si>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</si>
  <si>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</si>
  <si>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</si>
  <si>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</si>
  <si>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</si>
  <si>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</si>
  <si>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</si>
  <si>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</si>
  <si>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</si>
  <si>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</si>
  <si>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</si>
  <si>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</si>
  <si>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</si>
  <si>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</si>
  <si>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</si>
  <si>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</si>
  <si>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</si>
  <si>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</si>
  <si>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</si>
  <si>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</si>
  <si>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</si>
  <si>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</si>
  <si>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</si>
  <si>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</si>
  <si>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</si>
  <si>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</si>
  <si>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</si>
  <si>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</si>
  <si>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</si>
  <si>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</si>
  <si>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</si>
  <si>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</si>
  <si>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</si>
  <si>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</si>
  <si>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</si>
  <si>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</si>
  <si>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</si>
  <si>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</si>
  <si>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</si>
  <si>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</si>
  <si>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</si>
  <si>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</si>
  <si>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</si>
  <si>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</si>
  <si>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</si>
  <si>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</si>
  <si>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</si>
  <si>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</si>
  <si>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</si>
  <si>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</si>
  <si>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</si>
  <si>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</si>
  <si>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</si>
  <si>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</si>
  <si>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</si>
  <si>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</si>
  <si>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</si>
  <si>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</si>
  <si>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</si>
  <si>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</si>
  <si>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</si>
  <si>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</si>
  <si>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</si>
  <si>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</si>
  <si>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</si>
  <si>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</si>
  <si>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</si>
  <si>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</si>
  <si>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</si>
  <si>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</si>
  <si>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</si>
  <si>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</si>
  <si>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</si>
  <si>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</si>
  <si>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</si>
  <si>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</si>
  <si>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</si>
  <si>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</si>
  <si>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</si>
  <si>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</si>
  <si>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</si>
  <si>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</si>
  <si>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</si>
  <si>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</si>
  <si>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</si>
  <si>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</si>
  <si>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</si>
  <si>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</si>
  <si>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</si>
  <si>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</si>
  <si>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</si>
  <si>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</si>
  <si>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</si>
  <si>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</si>
  <si>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</si>
  <si>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</si>
  <si>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</si>
  <si>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</si>
  <si>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</si>
  <si>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</si>
  <si>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</si>
  <si>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</si>
  <si>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</si>
  <si>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</si>
  <si>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</si>
  <si>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</si>
  <si>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</si>
  <si>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</si>
  <si>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</si>
  <si>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</si>
  <si>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</si>
  <si>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</si>
  <si>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</si>
  <si>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</si>
  <si>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</si>
  <si>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</si>
  <si>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</si>
  <si>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</si>
  <si>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</si>
  <si>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</si>
  <si>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</si>
  <si>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</si>
  <si>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</si>
  <si>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</si>
  <si>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</si>
  <si>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</si>
  <si>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</si>
  <si>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</si>
  <si>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</si>
  <si>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</si>
  <si>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</si>
  <si>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</si>
  <si>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</si>
  <si>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</si>
  <si>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</si>
  <si>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</si>
  <si>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</si>
  <si>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</si>
  <si>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</si>
  <si>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</si>
  <si>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</si>
  <si>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</si>
  <si>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</si>
  <si>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</si>
  <si>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</si>
  <si>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</si>
  <si>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</si>
  <si>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</si>
  <si>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</si>
  <si>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</si>
  <si>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</si>
  <si>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</si>
  <si>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</si>
  <si>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</si>
  <si>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</si>
  <si>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</si>
  <si>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</si>
  <si>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</si>
  <si>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</si>
  <si>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</si>
  <si>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</si>
  <si>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</si>
  <si>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</si>
  <si>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</si>
  <si>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</si>
  <si>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</si>
  <si>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</si>
  <si>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</si>
  <si>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</si>
  <si>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</si>
  <si>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</si>
  <si>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</si>
  <si>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</si>
  <si>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</si>
  <si>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</si>
  <si>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</si>
  <si>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</si>
  <si>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</si>
  <si>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</si>
  <si>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</si>
  <si>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</si>
  <si>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</si>
  <si>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</si>
  <si>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</si>
  <si>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</si>
  <si>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</si>
  <si>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</si>
  <si>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</si>
  <si>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</si>
  <si>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</si>
  <si>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</si>
  <si>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</si>
  <si>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</si>
  <si>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</si>
  <si>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</si>
  <si>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</si>
  <si>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</si>
  <si>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</si>
  <si>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</si>
  <si>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</si>
  <si>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</si>
  <si>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</si>
  <si>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</si>
  <si>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</si>
  <si>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</si>
  <si>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</si>
  <si>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</si>
  <si>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</si>
  <si>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</si>
  <si>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</si>
  <si>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</si>
  <si>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</si>
  <si>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</si>
  <si>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</si>
  <si>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</si>
  <si>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</si>
  <si>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</si>
  <si>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</si>
  <si>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</si>
  <si>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</si>
  <si>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</si>
  <si>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</si>
  <si>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</si>
  <si>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</si>
  <si>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</si>
  <si>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</si>
  <si>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</si>
  <si>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</si>
  <si>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</si>
  <si>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</si>
  <si>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</si>
  <si>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</si>
  <si>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</si>
  <si>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</si>
  <si>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</si>
  <si>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</si>
  <si>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</si>
  <si>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</si>
  <si>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</si>
  <si>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</si>
  <si>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</si>
  <si>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</si>
  <si>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</si>
  <si>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</si>
  <si>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</si>
  <si>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</si>
  <si>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</si>
  <si>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</si>
  <si>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</si>
  <si>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</si>
  <si>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</si>
  <si>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</si>
  <si>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</si>
  <si>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</si>
  <si>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</si>
  <si>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</si>
  <si>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</si>
  <si>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</si>
  <si>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</si>
  <si>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</si>
  <si>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</si>
  <si>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</si>
  <si>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</si>
  <si>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</si>
  <si>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</si>
  <si>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</si>
  <si>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</si>
  <si>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</si>
  <si>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</si>
  <si>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</si>
  <si>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</si>
  <si>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</si>
  <si>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</si>
  <si>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</si>
  <si>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</si>
  <si>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</si>
  <si>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</si>
  <si>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</si>
  <si>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</si>
  <si>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</si>
  <si>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</si>
  <si>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</si>
  <si>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</si>
  <si>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</si>
  <si>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</si>
  <si>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</si>
  <si>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</si>
  <si>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</si>
  <si>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</si>
  <si>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</si>
  <si>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</si>
  <si>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</si>
  <si>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</si>
  <si>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</si>
  <si>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</si>
  <si>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</si>
  <si>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</si>
  <si>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</si>
  <si>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</si>
  <si>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</si>
  <si>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</si>
  <si>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</si>
  <si>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</si>
  <si>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</si>
  <si>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</si>
  <si>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</si>
  <si>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</si>
  <si>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</si>
  <si>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</si>
  <si>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</si>
  <si>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</si>
  <si>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</si>
  <si>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</si>
  <si>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</si>
  <si>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</si>
  <si>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</si>
  <si>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</si>
  <si>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</si>
  <si>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</si>
  <si>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</si>
  <si>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</si>
  <si>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</si>
  <si>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</si>
  <si>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</si>
  <si>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</si>
  <si>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</si>
  <si>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</si>
  <si>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</si>
  <si>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</si>
  <si>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</si>
  <si>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</si>
  <si>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</si>
  <si>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</si>
  <si>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</si>
  <si>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</si>
  <si>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</si>
  <si>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</si>
  <si>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</si>
  <si>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</si>
  <si>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</si>
  <si>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</si>
  <si>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</si>
  <si>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</si>
  <si>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</si>
  <si>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</si>
  <si>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</si>
  <si>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</si>
  <si>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</si>
  <si>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</si>
  <si>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</si>
  <si>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</si>
  <si>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</si>
  <si>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</si>
  <si>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</si>
  <si>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</si>
  <si>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</si>
  <si>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</si>
  <si>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</si>
  <si>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</si>
  <si>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</si>
  <si>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</si>
  <si>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</si>
  <si>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</si>
  <si>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</si>
  <si>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</si>
  <si>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</si>
  <si>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</si>
  <si>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</si>
  <si>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</si>
  <si>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</si>
  <si>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</si>
  <si>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</si>
  <si>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</si>
  <si>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</si>
  <si>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</si>
  <si>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</si>
  <si>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</si>
  <si>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</si>
  <si>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</si>
  <si>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</si>
  <si>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</si>
  <si>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</si>
  <si>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</si>
  <si>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</si>
  <si>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</si>
  <si>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</si>
  <si>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</si>
  <si>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</si>
  <si>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</si>
  <si>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</si>
  <si>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</si>
  <si>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</si>
  <si>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</si>
  <si>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</si>
  <si>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</si>
  <si>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</si>
  <si>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</si>
  <si>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</si>
  <si>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</si>
  <si>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</si>
  <si>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</si>
  <si>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</si>
  <si>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</si>
  <si>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</si>
  <si>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</si>
  <si>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</si>
  <si>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</si>
  <si>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</si>
  <si>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</si>
  <si>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</si>
  <si>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</si>
  <si>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</si>
  <si>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</si>
  <si>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</si>
  <si>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</si>
  <si>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</si>
  <si>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</si>
  <si>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</si>
  <si>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</si>
  <si>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</si>
  <si>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</si>
  <si>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</si>
  <si>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</si>
  <si>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</si>
  <si>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</si>
  <si>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</si>
  <si>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</si>
  <si>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</si>
  <si>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</si>
  <si>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</si>
  <si>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</si>
  <si>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</si>
  <si>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</si>
  <si>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</si>
  <si>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</si>
  <si>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</si>
  <si>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</si>
  <si>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</si>
  <si>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</si>
  <si>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</si>
  <si>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</si>
  <si>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</si>
  <si>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</si>
  <si>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</si>
  <si>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</si>
  <si>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</si>
  <si>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</si>
  <si>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</si>
  <si>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</si>
  <si>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</si>
  <si>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</si>
  <si>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</si>
  <si>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</si>
  <si>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</si>
  <si>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</si>
  <si>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</si>
  <si>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</si>
  <si>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</si>
  <si>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</si>
  <si>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</si>
  <si>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</si>
  <si>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</si>
  <si>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</si>
  <si>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</si>
  <si>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</si>
  <si>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</si>
  <si>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</si>
  <si>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</si>
  <si>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</si>
  <si>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</si>
  <si>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</si>
  <si>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</si>
  <si>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</si>
  <si>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</si>
  <si>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</si>
  <si>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</si>
  <si>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</si>
  <si>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</si>
  <si>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</si>
  <si>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</si>
  <si>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</si>
  <si>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</si>
  <si>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</si>
  <si>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</si>
  <si>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</si>
  <si>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</si>
  <si>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</si>
  <si>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</si>
  <si>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</si>
  <si>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</si>
  <si>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</si>
  <si>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</si>
  <si>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</si>
  <si>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</si>
  <si>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</si>
  <si>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</si>
  <si>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</si>
  <si>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</si>
  <si>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</si>
  <si>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</si>
  <si>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</si>
  <si>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</si>
  <si>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</si>
  <si>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</si>
  <si>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</si>
  <si>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</si>
  <si>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</si>
  <si>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</si>
  <si>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</si>
  <si>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</si>
  <si>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</si>
  <si>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</si>
  <si>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</si>
  <si>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</si>
  <si>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</si>
  <si>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</si>
  <si>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</si>
  <si>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</si>
  <si>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</si>
  <si>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</si>
  <si>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</si>
  <si>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</si>
  <si>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</si>
  <si>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</si>
  <si>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</si>
  <si>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</si>
  <si>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</si>
  <si>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</si>
  <si>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</si>
  <si>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</si>
  <si>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</si>
  <si>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</si>
  <si>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</si>
  <si>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</si>
  <si>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</si>
  <si>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</si>
  <si>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</si>
  <si>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</si>
  <si>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</si>
  <si>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</si>
  <si>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</si>
  <si>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</si>
  <si>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</si>
  <si>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</si>
  <si>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</si>
  <si>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</si>
  <si>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</si>
  <si>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</si>
  <si>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</si>
  <si>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</si>
  <si>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</si>
  <si>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</si>
  <si>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</si>
  <si>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</si>
  <si>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</si>
  <si>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</si>
  <si>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</si>
  <si>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</si>
  <si>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</si>
  <si>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</si>
  <si>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</si>
  <si>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</si>
  <si>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</si>
  <si>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</si>
  <si>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</si>
  <si>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</si>
  <si>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</si>
  <si>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</si>
  <si>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</si>
  <si>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</si>
  <si>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</si>
  <si>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</si>
  <si>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</si>
  <si>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</si>
  <si>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</si>
  <si>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</si>
  <si>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</si>
  <si>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</si>
  <si>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</si>
  <si>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</si>
  <si>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</si>
  <si>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</si>
  <si>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</si>
  <si>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</si>
  <si>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</si>
  <si>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</si>
  <si>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</si>
  <si>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</si>
  <si>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</si>
  <si>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</si>
  <si>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</si>
  <si>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</si>
  <si>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</si>
  <si>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</si>
  <si>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</si>
  <si>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</si>
  <si>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</si>
  <si>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</si>
  <si>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</si>
  <si>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</si>
  <si>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</si>
  <si>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</si>
  <si>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</si>
  <si>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</si>
  <si>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</si>
  <si>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</si>
  <si>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</si>
  <si>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</si>
  <si>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</si>
  <si>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</si>
  <si>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</si>
  <si>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</si>
  <si>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</si>
  <si>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</si>
  <si>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</si>
  <si>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</si>
  <si>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</si>
  <si>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</si>
  <si>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</si>
  <si>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</si>
  <si>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</si>
  <si>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</si>
  <si>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</si>
  <si>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</si>
  <si>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</si>
  <si>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</si>
  <si>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</si>
  <si>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</si>
  <si>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</si>
  <si>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</si>
  <si>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</si>
  <si>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</si>
  <si>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</si>
  <si>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</si>
  <si>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</si>
  <si>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</si>
  <si>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</si>
  <si>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</si>
  <si>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</si>
  <si>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</si>
  <si>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</si>
  <si>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</si>
  <si>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</si>
  <si>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</si>
  <si>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</si>
  <si>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</si>
  <si>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</si>
  <si>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</si>
  <si>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</si>
  <si>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</si>
  <si>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</si>
  <si>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</si>
  <si>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</si>
  <si>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</si>
  <si>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</si>
  <si>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</si>
  <si>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</si>
  <si>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</si>
  <si>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</si>
  <si>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</si>
  <si>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</si>
  <si>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</si>
  <si>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</si>
  <si>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</si>
  <si>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</si>
  <si>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2024-2025____________                              Топ: _____________                Өткізу кезеңі:  қорытынды____________________         Өткізу мерзімі:_мамыр_____________</t>
  </si>
  <si>
    <t xml:space="preserve">                                  Оқу жылы: 2024-2025____________                              Топ: БОТАҚАН_____________                Өткізу кезеңі:ҚОРЫТЫНДЫ________________           Өткізу мерзімі:МАМЫР_____________</t>
  </si>
  <si>
    <t xml:space="preserve">                                  Оқу жылы:2024-2025 ____________                              Топ:БӘЙТЕРЕК _____________                Өткізу кезеңі: ҚОРЫТЫНДЫ _______________       Өткізу мерзімі:__МАМЫР____________</t>
  </si>
  <si>
    <t xml:space="preserve">                                  Оқу жылы:_____                              Топ:_____                 Өткізу кезеңі:__        Өткізу мерзімі:</t>
  </si>
  <si>
    <t>Бегалы Мариям Сакенқызы</t>
  </si>
  <si>
    <t>Мақсатбек Малика Ержанқызы</t>
  </si>
  <si>
    <t>Серикова Айзере Рустемовна</t>
  </si>
  <si>
    <t>Ысқақ Албина Асылханқызы</t>
  </si>
  <si>
    <t xml:space="preserve">                                  Оқу жылы: __2025-2026__________                              Сынып: _____________                Өткізу кезеңі:  _Бастапқы___________         Өткізу мерзімі:_________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</si>
</sst>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3" fillId="3" borderId="0" xfId="0" applyFont="1" applyFill="1" applyAlignment="1">
      <alignment vertical="center" wrapText="1"/>
    </xf>
    <xf numFmtId="0" fontId="0" fillId="3" borderId="0" xfId="0" applyFill="1"/>
    <xf numFmtId="0" fontId="0" fillId="3" borderId="1" xfId="0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3" borderId="12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0" t="s">
        <v>835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1374</v>
      </c>
      <c r="DN2" s="9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5" t="s">
        <v>0</v>
      </c>
      <c r="B4" s="105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97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108" t="s">
        <v>88</v>
      </c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95" t="s">
        <v>115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7" t="s">
        <v>115</v>
      </c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111" t="s">
        <v>138</v>
      </c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</row>
    <row r="5" spans="1:254" ht="15" customHeight="1" x14ac:dyDescent="0.3">
      <c r="A5" s="106"/>
      <c r="B5" s="106"/>
      <c r="C5" s="99" t="s">
        <v>58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 t="s">
        <v>56</v>
      </c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 t="s">
        <v>3</v>
      </c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 t="s">
        <v>89</v>
      </c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6" t="s">
        <v>116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 t="s">
        <v>117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8" t="s">
        <v>139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</row>
    <row r="6" spans="1:254" ht="10.199999999999999" hidden="1" customHeight="1" x14ac:dyDescent="0.3">
      <c r="A6" s="106"/>
      <c r="B6" s="106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6"/>
      <c r="B7" s="106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6"/>
      <c r="B8" s="106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6"/>
      <c r="B9" s="106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6"/>
      <c r="B10" s="106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6"/>
      <c r="B11" s="106"/>
      <c r="C11" s="99" t="s">
        <v>22</v>
      </c>
      <c r="D11" s="99" t="s">
        <v>5</v>
      </c>
      <c r="E11" s="99" t="s">
        <v>6</v>
      </c>
      <c r="F11" s="99" t="s">
        <v>26</v>
      </c>
      <c r="G11" s="99" t="s">
        <v>7</v>
      </c>
      <c r="H11" s="99" t="s">
        <v>8</v>
      </c>
      <c r="I11" s="99" t="s">
        <v>23</v>
      </c>
      <c r="J11" s="99" t="s">
        <v>9</v>
      </c>
      <c r="K11" s="99" t="s">
        <v>10</v>
      </c>
      <c r="L11" s="99" t="s">
        <v>28</v>
      </c>
      <c r="M11" s="99" t="s">
        <v>6</v>
      </c>
      <c r="N11" s="99" t="s">
        <v>12</v>
      </c>
      <c r="O11" s="99" t="s">
        <v>24</v>
      </c>
      <c r="P11" s="99" t="s">
        <v>10</v>
      </c>
      <c r="Q11" s="99" t="s">
        <v>13</v>
      </c>
      <c r="R11" s="99" t="s">
        <v>25</v>
      </c>
      <c r="S11" s="99" t="s">
        <v>12</v>
      </c>
      <c r="T11" s="99" t="s">
        <v>7</v>
      </c>
      <c r="U11" s="99" t="s">
        <v>36</v>
      </c>
      <c r="V11" s="99" t="s">
        <v>14</v>
      </c>
      <c r="W11" s="99" t="s">
        <v>9</v>
      </c>
      <c r="X11" s="99" t="s">
        <v>44</v>
      </c>
      <c r="Y11" s="99"/>
      <c r="Z11" s="99"/>
      <c r="AA11" s="99" t="s">
        <v>45</v>
      </c>
      <c r="AB11" s="99"/>
      <c r="AC11" s="99"/>
      <c r="AD11" s="99" t="s">
        <v>46</v>
      </c>
      <c r="AE11" s="99"/>
      <c r="AF11" s="99"/>
      <c r="AG11" s="99" t="s">
        <v>47</v>
      </c>
      <c r="AH11" s="99"/>
      <c r="AI11" s="99"/>
      <c r="AJ11" s="99" t="s">
        <v>48</v>
      </c>
      <c r="AK11" s="99"/>
      <c r="AL11" s="99"/>
      <c r="AM11" s="99" t="s">
        <v>49</v>
      </c>
      <c r="AN11" s="99"/>
      <c r="AO11" s="99"/>
      <c r="AP11" s="98" t="s">
        <v>50</v>
      </c>
      <c r="AQ11" s="98"/>
      <c r="AR11" s="98"/>
      <c r="AS11" s="99" t="s">
        <v>51</v>
      </c>
      <c r="AT11" s="99"/>
      <c r="AU11" s="99"/>
      <c r="AV11" s="99" t="s">
        <v>52</v>
      </c>
      <c r="AW11" s="99"/>
      <c r="AX11" s="99"/>
      <c r="AY11" s="99" t="s">
        <v>53</v>
      </c>
      <c r="AZ11" s="99"/>
      <c r="BA11" s="99"/>
      <c r="BB11" s="99" t="s">
        <v>54</v>
      </c>
      <c r="BC11" s="99"/>
      <c r="BD11" s="99"/>
      <c r="BE11" s="99" t="s">
        <v>55</v>
      </c>
      <c r="BF11" s="99"/>
      <c r="BG11" s="99"/>
      <c r="BH11" s="98" t="s">
        <v>90</v>
      </c>
      <c r="BI11" s="98"/>
      <c r="BJ11" s="98"/>
      <c r="BK11" s="98" t="s">
        <v>91</v>
      </c>
      <c r="BL11" s="98"/>
      <c r="BM11" s="98"/>
      <c r="BN11" s="98" t="s">
        <v>92</v>
      </c>
      <c r="BO11" s="98"/>
      <c r="BP11" s="98"/>
      <c r="BQ11" s="98" t="s">
        <v>93</v>
      </c>
      <c r="BR11" s="98"/>
      <c r="BS11" s="98"/>
      <c r="BT11" s="98" t="s">
        <v>94</v>
      </c>
      <c r="BU11" s="98"/>
      <c r="BV11" s="98"/>
      <c r="BW11" s="98" t="s">
        <v>105</v>
      </c>
      <c r="BX11" s="98"/>
      <c r="BY11" s="98"/>
      <c r="BZ11" s="98" t="s">
        <v>106</v>
      </c>
      <c r="CA11" s="98"/>
      <c r="CB11" s="98"/>
      <c r="CC11" s="98" t="s">
        <v>107</v>
      </c>
      <c r="CD11" s="98"/>
      <c r="CE11" s="98"/>
      <c r="CF11" s="98" t="s">
        <v>108</v>
      </c>
      <c r="CG11" s="98"/>
      <c r="CH11" s="98"/>
      <c r="CI11" s="98" t="s">
        <v>109</v>
      </c>
      <c r="CJ11" s="98"/>
      <c r="CK11" s="98"/>
      <c r="CL11" s="98" t="s">
        <v>110</v>
      </c>
      <c r="CM11" s="98"/>
      <c r="CN11" s="98"/>
      <c r="CO11" s="98" t="s">
        <v>111</v>
      </c>
      <c r="CP11" s="98"/>
      <c r="CQ11" s="98"/>
      <c r="CR11" s="98" t="s">
        <v>112</v>
      </c>
      <c r="CS11" s="98"/>
      <c r="CT11" s="98"/>
      <c r="CU11" s="98" t="s">
        <v>113</v>
      </c>
      <c r="CV11" s="98"/>
      <c r="CW11" s="98"/>
      <c r="CX11" s="98" t="s">
        <v>114</v>
      </c>
      <c r="CY11" s="98"/>
      <c r="CZ11" s="98"/>
      <c r="DA11" s="98" t="s">
        <v>140</v>
      </c>
      <c r="DB11" s="98"/>
      <c r="DC11" s="98"/>
      <c r="DD11" s="98" t="s">
        <v>141</v>
      </c>
      <c r="DE11" s="98"/>
      <c r="DF11" s="98"/>
      <c r="DG11" s="98" t="s">
        <v>142</v>
      </c>
      <c r="DH11" s="98"/>
      <c r="DI11" s="98"/>
      <c r="DJ11" s="98" t="s">
        <v>143</v>
      </c>
      <c r="DK11" s="98"/>
      <c r="DL11" s="98"/>
      <c r="DM11" s="98" t="s">
        <v>144</v>
      </c>
      <c r="DN11" s="98"/>
      <c r="DO11" s="98"/>
    </row>
    <row r="12" spans="1:254" ht="60" customHeight="1" x14ac:dyDescent="0.3">
      <c r="A12" s="106"/>
      <c r="B12" s="106"/>
      <c r="C12" s="100" t="s">
        <v>840</v>
      </c>
      <c r="D12" s="100"/>
      <c r="E12" s="100"/>
      <c r="F12" s="100" t="s">
        <v>1333</v>
      </c>
      <c r="G12" s="100"/>
      <c r="H12" s="100"/>
      <c r="I12" s="100" t="s">
        <v>29</v>
      </c>
      <c r="J12" s="100"/>
      <c r="K12" s="100"/>
      <c r="L12" s="100" t="s">
        <v>37</v>
      </c>
      <c r="M12" s="100"/>
      <c r="N12" s="100"/>
      <c r="O12" s="100" t="s">
        <v>39</v>
      </c>
      <c r="P12" s="100"/>
      <c r="Q12" s="100"/>
      <c r="R12" s="100" t="s">
        <v>40</v>
      </c>
      <c r="S12" s="100"/>
      <c r="T12" s="100"/>
      <c r="U12" s="100" t="s">
        <v>43</v>
      </c>
      <c r="V12" s="100"/>
      <c r="W12" s="100"/>
      <c r="X12" s="100" t="s">
        <v>845</v>
      </c>
      <c r="Y12" s="100"/>
      <c r="Z12" s="100"/>
      <c r="AA12" s="100" t="s">
        <v>847</v>
      </c>
      <c r="AB12" s="100"/>
      <c r="AC12" s="100"/>
      <c r="AD12" s="100" t="s">
        <v>849</v>
      </c>
      <c r="AE12" s="100"/>
      <c r="AF12" s="100"/>
      <c r="AG12" s="100" t="s">
        <v>851</v>
      </c>
      <c r="AH12" s="100"/>
      <c r="AI12" s="100"/>
      <c r="AJ12" s="100" t="s">
        <v>853</v>
      </c>
      <c r="AK12" s="100"/>
      <c r="AL12" s="100"/>
      <c r="AM12" s="100" t="s">
        <v>857</v>
      </c>
      <c r="AN12" s="100"/>
      <c r="AO12" s="100"/>
      <c r="AP12" s="100" t="s">
        <v>858</v>
      </c>
      <c r="AQ12" s="100"/>
      <c r="AR12" s="100"/>
      <c r="AS12" s="100" t="s">
        <v>860</v>
      </c>
      <c r="AT12" s="100"/>
      <c r="AU12" s="100"/>
      <c r="AV12" s="100" t="s">
        <v>861</v>
      </c>
      <c r="AW12" s="100"/>
      <c r="AX12" s="100"/>
      <c r="AY12" s="100" t="s">
        <v>864</v>
      </c>
      <c r="AZ12" s="100"/>
      <c r="BA12" s="100"/>
      <c r="BB12" s="100" t="s">
        <v>865</v>
      </c>
      <c r="BC12" s="100"/>
      <c r="BD12" s="100"/>
      <c r="BE12" s="100" t="s">
        <v>868</v>
      </c>
      <c r="BF12" s="100"/>
      <c r="BG12" s="100"/>
      <c r="BH12" s="100" t="s">
        <v>869</v>
      </c>
      <c r="BI12" s="100"/>
      <c r="BJ12" s="100"/>
      <c r="BK12" s="100" t="s">
        <v>873</v>
      </c>
      <c r="BL12" s="100"/>
      <c r="BM12" s="100"/>
      <c r="BN12" s="100" t="s">
        <v>872</v>
      </c>
      <c r="BO12" s="100"/>
      <c r="BP12" s="100"/>
      <c r="BQ12" s="100" t="s">
        <v>874</v>
      </c>
      <c r="BR12" s="100"/>
      <c r="BS12" s="100"/>
      <c r="BT12" s="100" t="s">
        <v>875</v>
      </c>
      <c r="BU12" s="100"/>
      <c r="BV12" s="100"/>
      <c r="BW12" s="100" t="s">
        <v>877</v>
      </c>
      <c r="BX12" s="100"/>
      <c r="BY12" s="100"/>
      <c r="BZ12" s="100" t="s">
        <v>879</v>
      </c>
      <c r="CA12" s="100"/>
      <c r="CB12" s="100"/>
      <c r="CC12" s="100" t="s">
        <v>880</v>
      </c>
      <c r="CD12" s="100"/>
      <c r="CE12" s="100"/>
      <c r="CF12" s="100" t="s">
        <v>881</v>
      </c>
      <c r="CG12" s="100"/>
      <c r="CH12" s="100"/>
      <c r="CI12" s="100" t="s">
        <v>883</v>
      </c>
      <c r="CJ12" s="100"/>
      <c r="CK12" s="100"/>
      <c r="CL12" s="100" t="s">
        <v>126</v>
      </c>
      <c r="CM12" s="100"/>
      <c r="CN12" s="100"/>
      <c r="CO12" s="100" t="s">
        <v>128</v>
      </c>
      <c r="CP12" s="100"/>
      <c r="CQ12" s="100"/>
      <c r="CR12" s="100" t="s">
        <v>884</v>
      </c>
      <c r="CS12" s="100"/>
      <c r="CT12" s="100"/>
      <c r="CU12" s="100" t="s">
        <v>133</v>
      </c>
      <c r="CV12" s="100"/>
      <c r="CW12" s="100"/>
      <c r="CX12" s="100" t="s">
        <v>885</v>
      </c>
      <c r="CY12" s="100"/>
      <c r="CZ12" s="100"/>
      <c r="DA12" s="100" t="s">
        <v>886</v>
      </c>
      <c r="DB12" s="100"/>
      <c r="DC12" s="100"/>
      <c r="DD12" s="100" t="s">
        <v>890</v>
      </c>
      <c r="DE12" s="100"/>
      <c r="DF12" s="100"/>
      <c r="DG12" s="100" t="s">
        <v>892</v>
      </c>
      <c r="DH12" s="100"/>
      <c r="DI12" s="100"/>
      <c r="DJ12" s="100" t="s">
        <v>894</v>
      </c>
      <c r="DK12" s="100"/>
      <c r="DL12" s="100"/>
      <c r="DM12" s="100" t="s">
        <v>896</v>
      </c>
      <c r="DN12" s="100"/>
      <c r="DO12" s="100"/>
    </row>
    <row r="13" spans="1:254" ht="111.75" customHeight="1" x14ac:dyDescent="0.3">
      <c r="A13" s="107"/>
      <c r="B13" s="107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841</v>
      </c>
      <c r="I13" s="57" t="s">
        <v>30</v>
      </c>
      <c r="J13" s="57" t="s">
        <v>842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434</v>
      </c>
      <c r="V13" s="57" t="s">
        <v>843</v>
      </c>
      <c r="W13" s="57" t="s">
        <v>844</v>
      </c>
      <c r="X13" s="57" t="s">
        <v>72</v>
      </c>
      <c r="Y13" s="57" t="s">
        <v>59</v>
      </c>
      <c r="Z13" s="57" t="s">
        <v>846</v>
      </c>
      <c r="AA13" s="57" t="s">
        <v>848</v>
      </c>
      <c r="AB13" s="57" t="s">
        <v>85</v>
      </c>
      <c r="AC13" s="57" t="s">
        <v>86</v>
      </c>
      <c r="AD13" s="57" t="s">
        <v>62</v>
      </c>
      <c r="AE13" s="57" t="s">
        <v>63</v>
      </c>
      <c r="AF13" s="57" t="s">
        <v>850</v>
      </c>
      <c r="AG13" s="57" t="s">
        <v>852</v>
      </c>
      <c r="AH13" s="57" t="s">
        <v>66</v>
      </c>
      <c r="AI13" s="57" t="s">
        <v>67</v>
      </c>
      <c r="AJ13" s="57" t="s">
        <v>854</v>
      </c>
      <c r="AK13" s="57" t="s">
        <v>855</v>
      </c>
      <c r="AL13" s="57" t="s">
        <v>856</v>
      </c>
      <c r="AM13" s="57" t="s">
        <v>60</v>
      </c>
      <c r="AN13" s="57" t="s">
        <v>61</v>
      </c>
      <c r="AO13" s="57" t="s">
        <v>35</v>
      </c>
      <c r="AP13" s="57" t="s">
        <v>206</v>
      </c>
      <c r="AQ13" s="57" t="s">
        <v>859</v>
      </c>
      <c r="AR13" s="57" t="s">
        <v>86</v>
      </c>
      <c r="AS13" s="57" t="s">
        <v>73</v>
      </c>
      <c r="AT13" s="57" t="s">
        <v>74</v>
      </c>
      <c r="AU13" s="57" t="s">
        <v>75</v>
      </c>
      <c r="AV13" s="57" t="s">
        <v>76</v>
      </c>
      <c r="AW13" s="57" t="s">
        <v>862</v>
      </c>
      <c r="AX13" s="57" t="s">
        <v>863</v>
      </c>
      <c r="AY13" s="57" t="s">
        <v>77</v>
      </c>
      <c r="AZ13" s="57" t="s">
        <v>78</v>
      </c>
      <c r="BA13" s="57" t="s">
        <v>79</v>
      </c>
      <c r="BB13" s="57" t="s">
        <v>83</v>
      </c>
      <c r="BC13" s="57" t="s">
        <v>866</v>
      </c>
      <c r="BD13" s="57" t="s">
        <v>867</v>
      </c>
      <c r="BE13" s="57" t="s">
        <v>80</v>
      </c>
      <c r="BF13" s="57" t="s">
        <v>81</v>
      </c>
      <c r="BG13" s="57" t="s">
        <v>82</v>
      </c>
      <c r="BH13" s="57" t="s">
        <v>870</v>
      </c>
      <c r="BI13" s="57" t="s">
        <v>103</v>
      </c>
      <c r="BJ13" s="57" t="s">
        <v>192</v>
      </c>
      <c r="BK13" s="57" t="s">
        <v>871</v>
      </c>
      <c r="BL13" s="57" t="s">
        <v>375</v>
      </c>
      <c r="BM13" s="57" t="s">
        <v>96</v>
      </c>
      <c r="BN13" s="57" t="s">
        <v>102</v>
      </c>
      <c r="BO13" s="57" t="s">
        <v>103</v>
      </c>
      <c r="BP13" s="57" t="s">
        <v>192</v>
      </c>
      <c r="BQ13" s="57" t="s">
        <v>100</v>
      </c>
      <c r="BR13" s="57" t="s">
        <v>1317</v>
      </c>
      <c r="BS13" s="57" t="s">
        <v>1318</v>
      </c>
      <c r="BT13" s="57" t="s">
        <v>95</v>
      </c>
      <c r="BU13" s="57" t="s">
        <v>876</v>
      </c>
      <c r="BV13" s="57" t="s">
        <v>104</v>
      </c>
      <c r="BW13" s="57" t="s">
        <v>27</v>
      </c>
      <c r="BX13" s="57" t="s">
        <v>34</v>
      </c>
      <c r="BY13" s="57" t="s">
        <v>878</v>
      </c>
      <c r="BZ13" s="57" t="s">
        <v>118</v>
      </c>
      <c r="CA13" s="57" t="s">
        <v>119</v>
      </c>
      <c r="CB13" s="57" t="s">
        <v>120</v>
      </c>
      <c r="CC13" s="57" t="s">
        <v>121</v>
      </c>
      <c r="CD13" s="57" t="s">
        <v>122</v>
      </c>
      <c r="CE13" s="57" t="s">
        <v>123</v>
      </c>
      <c r="CF13" s="57" t="s">
        <v>124</v>
      </c>
      <c r="CG13" s="57" t="s">
        <v>882</v>
      </c>
      <c r="CH13" s="57" t="s">
        <v>125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127</v>
      </c>
      <c r="CO13" s="57" t="s">
        <v>77</v>
      </c>
      <c r="CP13" s="57" t="s">
        <v>129</v>
      </c>
      <c r="CQ13" s="57" t="s">
        <v>79</v>
      </c>
      <c r="CR13" s="57" t="s">
        <v>130</v>
      </c>
      <c r="CS13" s="57" t="s">
        <v>131</v>
      </c>
      <c r="CT13" s="57" t="s">
        <v>132</v>
      </c>
      <c r="CU13" s="57" t="s">
        <v>134</v>
      </c>
      <c r="CV13" s="57" t="s">
        <v>131</v>
      </c>
      <c r="CW13" s="57" t="s">
        <v>86</v>
      </c>
      <c r="CX13" s="57" t="s">
        <v>135</v>
      </c>
      <c r="CY13" s="57" t="s">
        <v>136</v>
      </c>
      <c r="CZ13" s="57" t="s">
        <v>137</v>
      </c>
      <c r="DA13" s="57" t="s">
        <v>887</v>
      </c>
      <c r="DB13" s="57" t="s">
        <v>888</v>
      </c>
      <c r="DC13" s="57" t="s">
        <v>889</v>
      </c>
      <c r="DD13" s="57" t="s">
        <v>33</v>
      </c>
      <c r="DE13" s="57" t="s">
        <v>34</v>
      </c>
      <c r="DF13" s="57" t="s">
        <v>891</v>
      </c>
      <c r="DG13" s="57" t="s">
        <v>145</v>
      </c>
      <c r="DH13" s="57" t="s">
        <v>893</v>
      </c>
      <c r="DI13" s="57" t="s">
        <v>146</v>
      </c>
      <c r="DJ13" s="57" t="s">
        <v>895</v>
      </c>
      <c r="DK13" s="57" t="s">
        <v>149</v>
      </c>
      <c r="DL13" s="57" t="s">
        <v>150</v>
      </c>
      <c r="DM13" s="57" t="s">
        <v>152</v>
      </c>
      <c r="DN13" s="57" t="s">
        <v>897</v>
      </c>
      <c r="DO13" s="57" t="s">
        <v>898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01" t="s">
        <v>805</v>
      </c>
      <c r="B39" s="10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3" t="s">
        <v>836</v>
      </c>
      <c r="B40" s="10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85" t="s">
        <v>811</v>
      </c>
      <c r="C42" s="86"/>
      <c r="D42" s="86"/>
      <c r="E42" s="87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88" t="s">
        <v>56</v>
      </c>
      <c r="E47" s="89"/>
      <c r="F47" s="91" t="s">
        <v>3</v>
      </c>
      <c r="G47" s="92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88" t="s">
        <v>116</v>
      </c>
      <c r="E56" s="89"/>
      <c r="F56" s="93" t="s">
        <v>117</v>
      </c>
      <c r="G56" s="94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5"/>
  <sheetViews>
    <sheetView topLeftCell="A7" workbookViewId="0">
      <selection activeCell="D18" sqref="D18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0" t="s">
        <v>1379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7"/>
      <c r="P2" s="7"/>
      <c r="Q2" s="7"/>
      <c r="R2" s="7"/>
      <c r="S2" s="7"/>
      <c r="T2" s="7"/>
      <c r="U2" s="7"/>
      <c r="V2" s="7"/>
      <c r="DP2" s="90" t="s">
        <v>1374</v>
      </c>
      <c r="DQ2" s="9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8" t="s">
        <v>0</v>
      </c>
      <c r="B5" s="118" t="s">
        <v>1</v>
      </c>
      <c r="C5" s="109" t="s">
        <v>57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97" t="s">
        <v>2</v>
      </c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108" t="s">
        <v>88</v>
      </c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 t="s">
        <v>115</v>
      </c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11" t="s">
        <v>138</v>
      </c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</row>
    <row r="6" spans="1:254" ht="15.75" customHeight="1" x14ac:dyDescent="0.3">
      <c r="A6" s="118"/>
      <c r="B6" s="118"/>
      <c r="C6" s="99" t="s">
        <v>58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 t="s">
        <v>56</v>
      </c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 t="s">
        <v>3</v>
      </c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 t="s">
        <v>89</v>
      </c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 t="s">
        <v>159</v>
      </c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 t="s">
        <v>116</v>
      </c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6" t="s">
        <v>174</v>
      </c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 t="s">
        <v>186</v>
      </c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 t="s">
        <v>117</v>
      </c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8" t="s">
        <v>139</v>
      </c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</row>
    <row r="7" spans="1:254" ht="0.75" customHeight="1" x14ac:dyDescent="0.3">
      <c r="A7" s="118"/>
      <c r="B7" s="11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8"/>
      <c r="B8" s="11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8"/>
      <c r="B9" s="11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8"/>
      <c r="B10" s="11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8"/>
      <c r="B11" s="11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8"/>
      <c r="B12" s="118"/>
      <c r="C12" s="99" t="s">
        <v>155</v>
      </c>
      <c r="D12" s="99" t="s">
        <v>5</v>
      </c>
      <c r="E12" s="99" t="s">
        <v>6</v>
      </c>
      <c r="F12" s="99" t="s">
        <v>156</v>
      </c>
      <c r="G12" s="99" t="s">
        <v>7</v>
      </c>
      <c r="H12" s="99" t="s">
        <v>8</v>
      </c>
      <c r="I12" s="99" t="s">
        <v>157</v>
      </c>
      <c r="J12" s="99" t="s">
        <v>9</v>
      </c>
      <c r="K12" s="99" t="s">
        <v>10</v>
      </c>
      <c r="L12" s="99" t="s">
        <v>158</v>
      </c>
      <c r="M12" s="99" t="s">
        <v>9</v>
      </c>
      <c r="N12" s="99" t="s">
        <v>10</v>
      </c>
      <c r="O12" s="99" t="s">
        <v>172</v>
      </c>
      <c r="P12" s="99"/>
      <c r="Q12" s="99"/>
      <c r="R12" s="99" t="s">
        <v>5</v>
      </c>
      <c r="S12" s="99"/>
      <c r="T12" s="99"/>
      <c r="U12" s="99" t="s">
        <v>173</v>
      </c>
      <c r="V12" s="99"/>
      <c r="W12" s="99"/>
      <c r="X12" s="99" t="s">
        <v>12</v>
      </c>
      <c r="Y12" s="99"/>
      <c r="Z12" s="99"/>
      <c r="AA12" s="99" t="s">
        <v>7</v>
      </c>
      <c r="AB12" s="99"/>
      <c r="AC12" s="99"/>
      <c r="AD12" s="99" t="s">
        <v>8</v>
      </c>
      <c r="AE12" s="99"/>
      <c r="AF12" s="99"/>
      <c r="AG12" s="98" t="s">
        <v>14</v>
      </c>
      <c r="AH12" s="98"/>
      <c r="AI12" s="98"/>
      <c r="AJ12" s="99" t="s">
        <v>9</v>
      </c>
      <c r="AK12" s="99"/>
      <c r="AL12" s="99"/>
      <c r="AM12" s="98" t="s">
        <v>168</v>
      </c>
      <c r="AN12" s="98"/>
      <c r="AO12" s="98"/>
      <c r="AP12" s="98" t="s">
        <v>169</v>
      </c>
      <c r="AQ12" s="98"/>
      <c r="AR12" s="98"/>
      <c r="AS12" s="98" t="s">
        <v>170</v>
      </c>
      <c r="AT12" s="98"/>
      <c r="AU12" s="98"/>
      <c r="AV12" s="98" t="s">
        <v>171</v>
      </c>
      <c r="AW12" s="98"/>
      <c r="AX12" s="98"/>
      <c r="AY12" s="98" t="s">
        <v>160</v>
      </c>
      <c r="AZ12" s="98"/>
      <c r="BA12" s="98"/>
      <c r="BB12" s="98" t="s">
        <v>161</v>
      </c>
      <c r="BC12" s="98"/>
      <c r="BD12" s="98"/>
      <c r="BE12" s="98" t="s">
        <v>162</v>
      </c>
      <c r="BF12" s="98"/>
      <c r="BG12" s="98"/>
      <c r="BH12" s="98" t="s">
        <v>163</v>
      </c>
      <c r="BI12" s="98"/>
      <c r="BJ12" s="98"/>
      <c r="BK12" s="98" t="s">
        <v>164</v>
      </c>
      <c r="BL12" s="98"/>
      <c r="BM12" s="98"/>
      <c r="BN12" s="98" t="s">
        <v>165</v>
      </c>
      <c r="BO12" s="98"/>
      <c r="BP12" s="98"/>
      <c r="BQ12" s="98" t="s">
        <v>166</v>
      </c>
      <c r="BR12" s="98"/>
      <c r="BS12" s="98"/>
      <c r="BT12" s="98" t="s">
        <v>167</v>
      </c>
      <c r="BU12" s="98"/>
      <c r="BV12" s="98"/>
      <c r="BW12" s="98" t="s">
        <v>179</v>
      </c>
      <c r="BX12" s="98"/>
      <c r="BY12" s="98"/>
      <c r="BZ12" s="98" t="s">
        <v>180</v>
      </c>
      <c r="CA12" s="98"/>
      <c r="CB12" s="98"/>
      <c r="CC12" s="98" t="s">
        <v>181</v>
      </c>
      <c r="CD12" s="98"/>
      <c r="CE12" s="98"/>
      <c r="CF12" s="98" t="s">
        <v>182</v>
      </c>
      <c r="CG12" s="98"/>
      <c r="CH12" s="98"/>
      <c r="CI12" s="98" t="s">
        <v>183</v>
      </c>
      <c r="CJ12" s="98"/>
      <c r="CK12" s="98"/>
      <c r="CL12" s="98" t="s">
        <v>184</v>
      </c>
      <c r="CM12" s="98"/>
      <c r="CN12" s="98"/>
      <c r="CO12" s="98" t="s">
        <v>185</v>
      </c>
      <c r="CP12" s="98"/>
      <c r="CQ12" s="98"/>
      <c r="CR12" s="98" t="s">
        <v>175</v>
      </c>
      <c r="CS12" s="98"/>
      <c r="CT12" s="98"/>
      <c r="CU12" s="98" t="s">
        <v>176</v>
      </c>
      <c r="CV12" s="98"/>
      <c r="CW12" s="98"/>
      <c r="CX12" s="98" t="s">
        <v>177</v>
      </c>
      <c r="CY12" s="98"/>
      <c r="CZ12" s="98"/>
      <c r="DA12" s="98" t="s">
        <v>178</v>
      </c>
      <c r="DB12" s="98"/>
      <c r="DC12" s="98"/>
      <c r="DD12" s="98" t="s">
        <v>187</v>
      </c>
      <c r="DE12" s="98"/>
      <c r="DF12" s="98"/>
      <c r="DG12" s="98" t="s">
        <v>188</v>
      </c>
      <c r="DH12" s="98"/>
      <c r="DI12" s="98"/>
      <c r="DJ12" s="98" t="s">
        <v>189</v>
      </c>
      <c r="DK12" s="98"/>
      <c r="DL12" s="98"/>
      <c r="DM12" s="98" t="s">
        <v>190</v>
      </c>
      <c r="DN12" s="98"/>
      <c r="DO12" s="98"/>
      <c r="DP12" s="98" t="s">
        <v>191</v>
      </c>
      <c r="DQ12" s="98"/>
      <c r="DR12" s="98"/>
    </row>
    <row r="13" spans="1:254" ht="59.25" customHeight="1" x14ac:dyDescent="0.3">
      <c r="A13" s="118"/>
      <c r="B13" s="118"/>
      <c r="C13" s="100" t="s">
        <v>899</v>
      </c>
      <c r="D13" s="100"/>
      <c r="E13" s="100"/>
      <c r="F13" s="100" t="s">
        <v>903</v>
      </c>
      <c r="G13" s="100"/>
      <c r="H13" s="100"/>
      <c r="I13" s="100" t="s">
        <v>904</v>
      </c>
      <c r="J13" s="100"/>
      <c r="K13" s="100"/>
      <c r="L13" s="100" t="s">
        <v>905</v>
      </c>
      <c r="M13" s="100"/>
      <c r="N13" s="100"/>
      <c r="O13" s="100" t="s">
        <v>202</v>
      </c>
      <c r="P13" s="100"/>
      <c r="Q13" s="100"/>
      <c r="R13" s="100" t="s">
        <v>204</v>
      </c>
      <c r="S13" s="100"/>
      <c r="T13" s="100"/>
      <c r="U13" s="100" t="s">
        <v>907</v>
      </c>
      <c r="V13" s="100"/>
      <c r="W13" s="100"/>
      <c r="X13" s="100" t="s">
        <v>908</v>
      </c>
      <c r="Y13" s="100"/>
      <c r="Z13" s="100"/>
      <c r="AA13" s="100" t="s">
        <v>909</v>
      </c>
      <c r="AB13" s="100"/>
      <c r="AC13" s="100"/>
      <c r="AD13" s="100" t="s">
        <v>911</v>
      </c>
      <c r="AE13" s="100"/>
      <c r="AF13" s="100"/>
      <c r="AG13" s="100" t="s">
        <v>913</v>
      </c>
      <c r="AH13" s="100"/>
      <c r="AI13" s="100"/>
      <c r="AJ13" s="100" t="s">
        <v>1319</v>
      </c>
      <c r="AK13" s="100"/>
      <c r="AL13" s="100"/>
      <c r="AM13" s="100" t="s">
        <v>918</v>
      </c>
      <c r="AN13" s="100"/>
      <c r="AO13" s="100"/>
      <c r="AP13" s="100" t="s">
        <v>919</v>
      </c>
      <c r="AQ13" s="100"/>
      <c r="AR13" s="100"/>
      <c r="AS13" s="100" t="s">
        <v>920</v>
      </c>
      <c r="AT13" s="100"/>
      <c r="AU13" s="100"/>
      <c r="AV13" s="100" t="s">
        <v>921</v>
      </c>
      <c r="AW13" s="100"/>
      <c r="AX13" s="100"/>
      <c r="AY13" s="100" t="s">
        <v>923</v>
      </c>
      <c r="AZ13" s="100"/>
      <c r="BA13" s="100"/>
      <c r="BB13" s="100" t="s">
        <v>924</v>
      </c>
      <c r="BC13" s="100"/>
      <c r="BD13" s="100"/>
      <c r="BE13" s="100" t="s">
        <v>925</v>
      </c>
      <c r="BF13" s="100"/>
      <c r="BG13" s="100"/>
      <c r="BH13" s="100" t="s">
        <v>926</v>
      </c>
      <c r="BI13" s="100"/>
      <c r="BJ13" s="100"/>
      <c r="BK13" s="100" t="s">
        <v>927</v>
      </c>
      <c r="BL13" s="100"/>
      <c r="BM13" s="100"/>
      <c r="BN13" s="100" t="s">
        <v>929</v>
      </c>
      <c r="BO13" s="100"/>
      <c r="BP13" s="100"/>
      <c r="BQ13" s="100" t="s">
        <v>930</v>
      </c>
      <c r="BR13" s="100"/>
      <c r="BS13" s="100"/>
      <c r="BT13" s="100" t="s">
        <v>932</v>
      </c>
      <c r="BU13" s="100"/>
      <c r="BV13" s="100"/>
      <c r="BW13" s="100" t="s">
        <v>934</v>
      </c>
      <c r="BX13" s="100"/>
      <c r="BY13" s="100"/>
      <c r="BZ13" s="100" t="s">
        <v>935</v>
      </c>
      <c r="CA13" s="100"/>
      <c r="CB13" s="100"/>
      <c r="CC13" s="100" t="s">
        <v>939</v>
      </c>
      <c r="CD13" s="100"/>
      <c r="CE13" s="100"/>
      <c r="CF13" s="100" t="s">
        <v>942</v>
      </c>
      <c r="CG13" s="100"/>
      <c r="CH13" s="100"/>
      <c r="CI13" s="100" t="s">
        <v>943</v>
      </c>
      <c r="CJ13" s="100"/>
      <c r="CK13" s="100"/>
      <c r="CL13" s="100" t="s">
        <v>944</v>
      </c>
      <c r="CM13" s="100"/>
      <c r="CN13" s="100"/>
      <c r="CO13" s="100" t="s">
        <v>945</v>
      </c>
      <c r="CP13" s="100"/>
      <c r="CQ13" s="100"/>
      <c r="CR13" s="100" t="s">
        <v>947</v>
      </c>
      <c r="CS13" s="100"/>
      <c r="CT13" s="100"/>
      <c r="CU13" s="100" t="s">
        <v>948</v>
      </c>
      <c r="CV13" s="100"/>
      <c r="CW13" s="100"/>
      <c r="CX13" s="100" t="s">
        <v>949</v>
      </c>
      <c r="CY13" s="100"/>
      <c r="CZ13" s="100"/>
      <c r="DA13" s="100" t="s">
        <v>950</v>
      </c>
      <c r="DB13" s="100"/>
      <c r="DC13" s="100"/>
      <c r="DD13" s="100" t="s">
        <v>951</v>
      </c>
      <c r="DE13" s="100"/>
      <c r="DF13" s="100"/>
      <c r="DG13" s="100" t="s">
        <v>952</v>
      </c>
      <c r="DH13" s="100"/>
      <c r="DI13" s="100"/>
      <c r="DJ13" s="100" t="s">
        <v>954</v>
      </c>
      <c r="DK13" s="100"/>
      <c r="DL13" s="100"/>
      <c r="DM13" s="100" t="s">
        <v>955</v>
      </c>
      <c r="DN13" s="100"/>
      <c r="DO13" s="100"/>
      <c r="DP13" s="100" t="s">
        <v>956</v>
      </c>
      <c r="DQ13" s="100"/>
      <c r="DR13" s="100"/>
    </row>
    <row r="14" spans="1:254" ht="83.25" customHeight="1" x14ac:dyDescent="0.3">
      <c r="A14" s="118"/>
      <c r="B14" s="118"/>
      <c r="C14" s="57" t="s">
        <v>900</v>
      </c>
      <c r="D14" s="57" t="s">
        <v>901</v>
      </c>
      <c r="E14" s="57" t="s">
        <v>902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906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910</v>
      </c>
      <c r="AC14" s="57" t="s">
        <v>906</v>
      </c>
      <c r="AD14" s="57" t="s">
        <v>218</v>
      </c>
      <c r="AE14" s="57" t="s">
        <v>427</v>
      </c>
      <c r="AF14" s="57" t="s">
        <v>912</v>
      </c>
      <c r="AG14" s="57" t="s">
        <v>914</v>
      </c>
      <c r="AH14" s="57" t="s">
        <v>915</v>
      </c>
      <c r="AI14" s="57" t="s">
        <v>916</v>
      </c>
      <c r="AJ14" s="57" t="s">
        <v>216</v>
      </c>
      <c r="AK14" s="57" t="s">
        <v>917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922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842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928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931</v>
      </c>
      <c r="BR14" s="57" t="s">
        <v>842</v>
      </c>
      <c r="BS14" s="57" t="s">
        <v>219</v>
      </c>
      <c r="BT14" s="57" t="s">
        <v>933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936</v>
      </c>
      <c r="CA14" s="57" t="s">
        <v>937</v>
      </c>
      <c r="CB14" s="57" t="s">
        <v>938</v>
      </c>
      <c r="CC14" s="57" t="s">
        <v>940</v>
      </c>
      <c r="CD14" s="57" t="s">
        <v>941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946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953</v>
      </c>
      <c r="DH14" s="57" t="s">
        <v>1320</v>
      </c>
      <c r="DI14" s="57" t="s">
        <v>1321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64"/>
      <c r="AE16" s="64"/>
      <c r="AF16" s="64"/>
      <c r="AG16" s="64"/>
      <c r="AH16" s="64"/>
      <c r="AI16" s="64"/>
      <c r="AJ16" s="64"/>
      <c r="AK16" s="64"/>
      <c r="AL16" s="64"/>
      <c r="AM16" s="9"/>
      <c r="AN16" s="9"/>
      <c r="AO16" s="9"/>
      <c r="AP16" s="64"/>
      <c r="AQ16" s="64"/>
      <c r="AR16" s="64"/>
      <c r="AS16" s="64"/>
      <c r="AT16" s="64"/>
      <c r="AU16" s="64"/>
      <c r="AV16" s="9"/>
      <c r="AW16" s="9"/>
      <c r="AX16" s="9"/>
      <c r="AY16" s="9"/>
      <c r="AZ16" s="9"/>
      <c r="BA16" s="9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64"/>
      <c r="AE17" s="64"/>
      <c r="AF17" s="64"/>
      <c r="AG17" s="64"/>
      <c r="AH17" s="64"/>
      <c r="AI17" s="64"/>
      <c r="AJ17" s="64"/>
      <c r="AK17" s="64"/>
      <c r="AL17" s="64"/>
      <c r="AM17" s="9"/>
      <c r="AN17" s="9"/>
      <c r="AO17" s="9"/>
      <c r="AP17" s="64"/>
      <c r="AQ17" s="64"/>
      <c r="AR17" s="64"/>
      <c r="AS17" s="64"/>
      <c r="AT17" s="64"/>
      <c r="AU17" s="64"/>
      <c r="AV17" s="9"/>
      <c r="AW17" s="9"/>
      <c r="AX17" s="9"/>
      <c r="AY17" s="9"/>
      <c r="AZ17" s="9"/>
      <c r="BA17" s="9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64"/>
      <c r="AE18" s="64"/>
      <c r="AF18" s="64"/>
      <c r="AG18" s="64"/>
      <c r="AH18" s="64"/>
      <c r="AI18" s="64"/>
      <c r="AJ18" s="64"/>
      <c r="AK18" s="64"/>
      <c r="AL18" s="64"/>
      <c r="AM18" s="9"/>
      <c r="AN18" s="9"/>
      <c r="AO18" s="9"/>
      <c r="AP18" s="64"/>
      <c r="AQ18" s="64"/>
      <c r="AR18" s="64"/>
      <c r="AS18" s="64"/>
      <c r="AT18" s="64"/>
      <c r="AU18" s="64"/>
      <c r="AV18" s="9"/>
      <c r="AW18" s="9"/>
      <c r="AX18" s="9"/>
      <c r="AY18" s="9"/>
      <c r="AZ18" s="9"/>
      <c r="BA18" s="9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64"/>
      <c r="AE19" s="64"/>
      <c r="AF19" s="64"/>
      <c r="AG19" s="64"/>
      <c r="AH19" s="64"/>
      <c r="AI19" s="64"/>
      <c r="AJ19" s="64"/>
      <c r="AK19" s="64"/>
      <c r="AL19" s="64"/>
      <c r="AM19" s="9"/>
      <c r="AN19" s="9"/>
      <c r="AO19" s="9"/>
      <c r="AP19" s="64"/>
      <c r="AQ19" s="64"/>
      <c r="AR19" s="64"/>
      <c r="AS19" s="64"/>
      <c r="AT19" s="64"/>
      <c r="AU19" s="64"/>
      <c r="AV19" s="9"/>
      <c r="AW19" s="9"/>
      <c r="AX19" s="9"/>
      <c r="AY19" s="9"/>
      <c r="AZ19" s="9"/>
      <c r="BA19" s="9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64"/>
      <c r="AE20" s="64"/>
      <c r="AF20" s="64"/>
      <c r="AG20" s="64"/>
      <c r="AH20" s="64"/>
      <c r="AI20" s="64"/>
      <c r="AJ20" s="64"/>
      <c r="AK20" s="64"/>
      <c r="AL20" s="64"/>
      <c r="AM20" s="9"/>
      <c r="AN20" s="9"/>
      <c r="AO20" s="9"/>
      <c r="AP20" s="64"/>
      <c r="AQ20" s="64"/>
      <c r="AR20" s="64"/>
      <c r="AS20" s="64"/>
      <c r="AT20" s="64"/>
      <c r="AU20" s="64"/>
      <c r="AV20" s="9"/>
      <c r="AW20" s="9"/>
      <c r="AX20" s="9"/>
      <c r="AY20" s="9"/>
      <c r="AZ20" s="9"/>
      <c r="BA20" s="9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64"/>
      <c r="AE21" s="64"/>
      <c r="AF21" s="64"/>
      <c r="AG21" s="64"/>
      <c r="AH21" s="64"/>
      <c r="AI21" s="64"/>
      <c r="AJ21" s="64"/>
      <c r="AK21" s="64"/>
      <c r="AL21" s="64"/>
      <c r="AM21" s="9"/>
      <c r="AN21" s="9"/>
      <c r="AO21" s="9"/>
      <c r="AP21" s="64"/>
      <c r="AQ21" s="64"/>
      <c r="AR21" s="64"/>
      <c r="AS21" s="64"/>
      <c r="AT21" s="64"/>
      <c r="AU21" s="64"/>
      <c r="AV21" s="9"/>
      <c r="AW21" s="9"/>
      <c r="AX21" s="9"/>
      <c r="AY21" s="9"/>
      <c r="AZ21" s="9"/>
      <c r="BA21" s="9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65"/>
      <c r="AE22" s="65"/>
      <c r="AF22" s="65"/>
      <c r="AG22" s="65"/>
      <c r="AH22" s="65"/>
      <c r="AI22" s="65"/>
      <c r="AJ22" s="65"/>
      <c r="AK22" s="65"/>
      <c r="AL22" s="65"/>
      <c r="AM22" s="3"/>
      <c r="AN22" s="3"/>
      <c r="AO22" s="3"/>
      <c r="AP22" s="65"/>
      <c r="AQ22" s="65"/>
      <c r="AR22" s="65"/>
      <c r="AS22" s="65"/>
      <c r="AT22" s="65"/>
      <c r="AU22" s="65"/>
      <c r="AV22" s="3"/>
      <c r="AW22" s="3"/>
      <c r="AX22" s="3"/>
      <c r="AY22" s="3"/>
      <c r="AZ22" s="3"/>
      <c r="BA22" s="3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65"/>
      <c r="AE23" s="65"/>
      <c r="AF23" s="65"/>
      <c r="AG23" s="65"/>
      <c r="AH23" s="65"/>
      <c r="AI23" s="65"/>
      <c r="AJ23" s="65"/>
      <c r="AK23" s="65"/>
      <c r="AL23" s="65"/>
      <c r="AM23" s="3"/>
      <c r="AN23" s="3"/>
      <c r="AO23" s="3"/>
      <c r="AP23" s="65"/>
      <c r="AQ23" s="65"/>
      <c r="AR23" s="65"/>
      <c r="AS23" s="65"/>
      <c r="AT23" s="65"/>
      <c r="AU23" s="65"/>
      <c r="AV23" s="3"/>
      <c r="AW23" s="3"/>
      <c r="AX23" s="3"/>
      <c r="AY23" s="3"/>
      <c r="AZ23" s="3"/>
      <c r="BA23" s="3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65"/>
      <c r="AE24" s="65"/>
      <c r="AF24" s="65"/>
      <c r="AG24" s="65"/>
      <c r="AH24" s="65"/>
      <c r="AI24" s="65"/>
      <c r="AJ24" s="65"/>
      <c r="AK24" s="65"/>
      <c r="AL24" s="65"/>
      <c r="AM24" s="3"/>
      <c r="AN24" s="3"/>
      <c r="AO24" s="3"/>
      <c r="AP24" s="65"/>
      <c r="AQ24" s="65"/>
      <c r="AR24" s="65"/>
      <c r="AS24" s="65"/>
      <c r="AT24" s="65"/>
      <c r="AU24" s="65"/>
      <c r="AV24" s="3"/>
      <c r="AW24" s="3"/>
      <c r="AX24" s="3"/>
      <c r="AY24" s="3"/>
      <c r="AZ24" s="3"/>
      <c r="BA24" s="3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64"/>
      <c r="AE26" s="64"/>
      <c r="AF26" s="64"/>
      <c r="AG26" s="64"/>
      <c r="AH26" s="64"/>
      <c r="AI26" s="64"/>
      <c r="AJ26" s="64"/>
      <c r="AK26" s="64"/>
      <c r="AL26" s="64"/>
      <c r="AM26" s="9"/>
      <c r="AN26" s="9"/>
      <c r="AO26" s="9"/>
      <c r="AP26" s="64"/>
      <c r="AQ26" s="64"/>
      <c r="AR26" s="64"/>
      <c r="AS26" s="64"/>
      <c r="AT26" s="64"/>
      <c r="AU26" s="64"/>
      <c r="AV26" s="9"/>
      <c r="AW26" s="9"/>
      <c r="AX26" s="9"/>
      <c r="AY26" s="9"/>
      <c r="AZ26" s="9"/>
      <c r="BA26" s="9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64"/>
      <c r="AE27" s="64"/>
      <c r="AF27" s="64"/>
      <c r="AG27" s="64"/>
      <c r="AH27" s="64"/>
      <c r="AI27" s="64"/>
      <c r="AJ27" s="64"/>
      <c r="AK27" s="64"/>
      <c r="AL27" s="64"/>
      <c r="AM27" s="9"/>
      <c r="AN27" s="9"/>
      <c r="AO27" s="9"/>
      <c r="AP27" s="64"/>
      <c r="AQ27" s="64"/>
      <c r="AR27" s="64"/>
      <c r="AS27" s="64"/>
      <c r="AT27" s="64"/>
      <c r="AU27" s="64"/>
      <c r="AV27" s="9"/>
      <c r="AW27" s="9"/>
      <c r="AX27" s="9"/>
      <c r="AY27" s="9"/>
      <c r="AZ27" s="9"/>
      <c r="BA27" s="9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64"/>
      <c r="AE28" s="64"/>
      <c r="AF28" s="64"/>
      <c r="AG28" s="64"/>
      <c r="AH28" s="64"/>
      <c r="AI28" s="64"/>
      <c r="AJ28" s="64"/>
      <c r="AK28" s="64"/>
      <c r="AL28" s="64"/>
      <c r="AM28" s="9"/>
      <c r="AN28" s="9"/>
      <c r="AO28" s="9"/>
      <c r="AP28" s="64"/>
      <c r="AQ28" s="64"/>
      <c r="AR28" s="64"/>
      <c r="AS28" s="64"/>
      <c r="AT28" s="64"/>
      <c r="AU28" s="64"/>
      <c r="AV28" s="9"/>
      <c r="AW28" s="9"/>
      <c r="AX28" s="9"/>
      <c r="AY28" s="9"/>
      <c r="AZ28" s="9"/>
      <c r="BA28" s="9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64"/>
      <c r="AE29" s="64"/>
      <c r="AF29" s="64"/>
      <c r="AG29" s="64"/>
      <c r="AH29" s="64"/>
      <c r="AI29" s="64"/>
      <c r="AJ29" s="64"/>
      <c r="AK29" s="64"/>
      <c r="AL29" s="64"/>
      <c r="AM29" s="9"/>
      <c r="AN29" s="9"/>
      <c r="AO29" s="9"/>
      <c r="AP29" s="64"/>
      <c r="AQ29" s="64"/>
      <c r="AR29" s="64"/>
      <c r="AS29" s="64"/>
      <c r="AT29" s="64"/>
      <c r="AU29" s="64"/>
      <c r="AV29" s="9"/>
      <c r="AW29" s="9"/>
      <c r="AX29" s="9"/>
      <c r="AY29" s="9"/>
      <c r="AZ29" s="9"/>
      <c r="BA29" s="9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3">
      <c r="A30" s="101" t="s">
        <v>278</v>
      </c>
      <c r="B30" s="102"/>
      <c r="C30" s="3">
        <f t="shared" ref="C30:AH30" si="0">SUM(C15:C29)</f>
        <v>0</v>
      </c>
      <c r="D30" s="3">
        <f t="shared" si="0"/>
        <v>0</v>
      </c>
      <c r="E30" s="3">
        <f t="shared" si="0"/>
        <v>0</v>
      </c>
      <c r="F30" s="3">
        <f t="shared" si="0"/>
        <v>0</v>
      </c>
      <c r="G30" s="3">
        <f t="shared" si="0"/>
        <v>0</v>
      </c>
      <c r="H30" s="3">
        <f t="shared" si="0"/>
        <v>0</v>
      </c>
      <c r="I30" s="3">
        <f t="shared" si="0"/>
        <v>0</v>
      </c>
      <c r="J30" s="3">
        <f t="shared" si="0"/>
        <v>0</v>
      </c>
      <c r="K30" s="3">
        <f t="shared" si="0"/>
        <v>0</v>
      </c>
      <c r="L30" s="3">
        <f t="shared" si="0"/>
        <v>0</v>
      </c>
      <c r="M30" s="3">
        <f t="shared" si="0"/>
        <v>0</v>
      </c>
      <c r="N30" s="3">
        <f t="shared" si="0"/>
        <v>0</v>
      </c>
      <c r="O30" s="3">
        <f t="shared" si="0"/>
        <v>0</v>
      </c>
      <c r="P30" s="3">
        <f t="shared" si="0"/>
        <v>0</v>
      </c>
      <c r="Q30" s="3">
        <f t="shared" si="0"/>
        <v>0</v>
      </c>
      <c r="R30" s="3">
        <f t="shared" si="0"/>
        <v>0</v>
      </c>
      <c r="S30" s="3">
        <f t="shared" si="0"/>
        <v>0</v>
      </c>
      <c r="T30" s="3">
        <f t="shared" si="0"/>
        <v>0</v>
      </c>
      <c r="U30" s="3">
        <f t="shared" si="0"/>
        <v>0</v>
      </c>
      <c r="V30" s="3">
        <f t="shared" si="0"/>
        <v>0</v>
      </c>
      <c r="W30" s="3">
        <f t="shared" si="0"/>
        <v>0</v>
      </c>
      <c r="X30" s="3">
        <f t="shared" si="0"/>
        <v>0</v>
      </c>
      <c r="Y30" s="3">
        <f t="shared" si="0"/>
        <v>0</v>
      </c>
      <c r="Z30" s="3">
        <f t="shared" si="0"/>
        <v>0</v>
      </c>
      <c r="AA30" s="3">
        <f t="shared" si="0"/>
        <v>0</v>
      </c>
      <c r="AB30" s="3">
        <f t="shared" si="0"/>
        <v>0</v>
      </c>
      <c r="AC30" s="3">
        <f t="shared" si="0"/>
        <v>0</v>
      </c>
      <c r="AD30" s="3">
        <f t="shared" si="0"/>
        <v>0</v>
      </c>
      <c r="AE30" s="3">
        <f t="shared" si="0"/>
        <v>0</v>
      </c>
      <c r="AF30" s="3">
        <f t="shared" si="0"/>
        <v>0</v>
      </c>
      <c r="AG30" s="3">
        <f t="shared" si="0"/>
        <v>0</v>
      </c>
      <c r="AH30" s="3">
        <f t="shared" si="0"/>
        <v>0</v>
      </c>
      <c r="AI30" s="3">
        <f t="shared" ref="AI30:BN30" si="1">SUM(AI15:AI29)</f>
        <v>0</v>
      </c>
      <c r="AJ30" s="3">
        <f t="shared" si="1"/>
        <v>0</v>
      </c>
      <c r="AK30" s="3">
        <f t="shared" si="1"/>
        <v>0</v>
      </c>
      <c r="AL30" s="3">
        <f t="shared" si="1"/>
        <v>0</v>
      </c>
      <c r="AM30" s="3">
        <f t="shared" si="1"/>
        <v>0</v>
      </c>
      <c r="AN30" s="3">
        <f t="shared" si="1"/>
        <v>0</v>
      </c>
      <c r="AO30" s="3">
        <f t="shared" si="1"/>
        <v>0</v>
      </c>
      <c r="AP30" s="3">
        <f t="shared" si="1"/>
        <v>0</v>
      </c>
      <c r="AQ30" s="3">
        <f t="shared" si="1"/>
        <v>0</v>
      </c>
      <c r="AR30" s="3">
        <f t="shared" si="1"/>
        <v>0</v>
      </c>
      <c r="AS30" s="3">
        <f t="shared" si="1"/>
        <v>0</v>
      </c>
      <c r="AT30" s="3">
        <f t="shared" si="1"/>
        <v>0</v>
      </c>
      <c r="AU30" s="3">
        <f t="shared" si="1"/>
        <v>0</v>
      </c>
      <c r="AV30" s="3">
        <f t="shared" si="1"/>
        <v>0</v>
      </c>
      <c r="AW30" s="3">
        <f t="shared" si="1"/>
        <v>0</v>
      </c>
      <c r="AX30" s="3">
        <f t="shared" si="1"/>
        <v>0</v>
      </c>
      <c r="AY30" s="3">
        <f t="shared" si="1"/>
        <v>0</v>
      </c>
      <c r="AZ30" s="3">
        <f t="shared" si="1"/>
        <v>0</v>
      </c>
      <c r="BA30" s="3">
        <f t="shared" si="1"/>
        <v>0</v>
      </c>
      <c r="BB30" s="3">
        <f t="shared" si="1"/>
        <v>0</v>
      </c>
      <c r="BC30" s="3">
        <f t="shared" si="1"/>
        <v>0</v>
      </c>
      <c r="BD30" s="3">
        <f t="shared" si="1"/>
        <v>0</v>
      </c>
      <c r="BE30" s="3">
        <f t="shared" si="1"/>
        <v>0</v>
      </c>
      <c r="BF30" s="3">
        <f t="shared" si="1"/>
        <v>0</v>
      </c>
      <c r="BG30" s="3">
        <f t="shared" si="1"/>
        <v>0</v>
      </c>
      <c r="BH30" s="3">
        <f t="shared" si="1"/>
        <v>0</v>
      </c>
      <c r="BI30" s="3">
        <f t="shared" si="1"/>
        <v>0</v>
      </c>
      <c r="BJ30" s="3">
        <f t="shared" si="1"/>
        <v>0</v>
      </c>
      <c r="BK30" s="3">
        <f t="shared" si="1"/>
        <v>0</v>
      </c>
      <c r="BL30" s="3">
        <f t="shared" si="1"/>
        <v>0</v>
      </c>
      <c r="BM30" s="3">
        <f t="shared" si="1"/>
        <v>0</v>
      </c>
      <c r="BN30" s="3">
        <f t="shared" si="1"/>
        <v>0</v>
      </c>
      <c r="BO30" s="3">
        <f t="shared" ref="BO30:CT30" si="2">SUM(BO15:BO29)</f>
        <v>0</v>
      </c>
      <c r="BP30" s="3">
        <f t="shared" si="2"/>
        <v>0</v>
      </c>
      <c r="BQ30" s="3">
        <f t="shared" si="2"/>
        <v>0</v>
      </c>
      <c r="BR30" s="3">
        <f t="shared" si="2"/>
        <v>0</v>
      </c>
      <c r="BS30" s="3">
        <f t="shared" si="2"/>
        <v>0</v>
      </c>
      <c r="BT30" s="3">
        <f t="shared" si="2"/>
        <v>0</v>
      </c>
      <c r="BU30" s="3">
        <f t="shared" si="2"/>
        <v>0</v>
      </c>
      <c r="BV30" s="3">
        <f t="shared" si="2"/>
        <v>0</v>
      </c>
      <c r="BW30" s="3">
        <f t="shared" si="2"/>
        <v>0</v>
      </c>
      <c r="BX30" s="3">
        <f t="shared" si="2"/>
        <v>0</v>
      </c>
      <c r="BY30" s="3">
        <f t="shared" si="2"/>
        <v>0</v>
      </c>
      <c r="BZ30" s="3">
        <f t="shared" si="2"/>
        <v>0</v>
      </c>
      <c r="CA30" s="3">
        <f t="shared" si="2"/>
        <v>0</v>
      </c>
      <c r="CB30" s="3">
        <f t="shared" si="2"/>
        <v>0</v>
      </c>
      <c r="CC30" s="3">
        <f t="shared" si="2"/>
        <v>0</v>
      </c>
      <c r="CD30" s="3">
        <f t="shared" si="2"/>
        <v>0</v>
      </c>
      <c r="CE30" s="3">
        <f t="shared" si="2"/>
        <v>0</v>
      </c>
      <c r="CF30" s="3">
        <f t="shared" si="2"/>
        <v>0</v>
      </c>
      <c r="CG30" s="3">
        <f t="shared" si="2"/>
        <v>0</v>
      </c>
      <c r="CH30" s="3">
        <f t="shared" si="2"/>
        <v>0</v>
      </c>
      <c r="CI30" s="3">
        <f t="shared" si="2"/>
        <v>0</v>
      </c>
      <c r="CJ30" s="3">
        <f t="shared" si="2"/>
        <v>0</v>
      </c>
      <c r="CK30" s="3">
        <f t="shared" si="2"/>
        <v>0</v>
      </c>
      <c r="CL30" s="3">
        <f t="shared" si="2"/>
        <v>0</v>
      </c>
      <c r="CM30" s="3">
        <f t="shared" si="2"/>
        <v>0</v>
      </c>
      <c r="CN30" s="3">
        <f t="shared" si="2"/>
        <v>0</v>
      </c>
      <c r="CO30" s="3">
        <f t="shared" si="2"/>
        <v>0</v>
      </c>
      <c r="CP30" s="3">
        <f t="shared" si="2"/>
        <v>0</v>
      </c>
      <c r="CQ30" s="3">
        <f t="shared" si="2"/>
        <v>0</v>
      </c>
      <c r="CR30" s="3">
        <f t="shared" si="2"/>
        <v>0</v>
      </c>
      <c r="CS30" s="3">
        <f t="shared" si="2"/>
        <v>0</v>
      </c>
      <c r="CT30" s="3">
        <f t="shared" si="2"/>
        <v>0</v>
      </c>
      <c r="CU30" s="3">
        <f t="shared" ref="CU30:DR30" si="3">SUM(CU15:CU29)</f>
        <v>0</v>
      </c>
      <c r="CV30" s="3">
        <f t="shared" si="3"/>
        <v>0</v>
      </c>
      <c r="CW30" s="3">
        <f t="shared" si="3"/>
        <v>0</v>
      </c>
      <c r="CX30" s="3">
        <f t="shared" si="3"/>
        <v>0</v>
      </c>
      <c r="CY30" s="3">
        <f t="shared" si="3"/>
        <v>0</v>
      </c>
      <c r="CZ30" s="3">
        <f t="shared" si="3"/>
        <v>0</v>
      </c>
      <c r="DA30" s="3">
        <f t="shared" si="3"/>
        <v>0</v>
      </c>
      <c r="DB30" s="3">
        <f t="shared" si="3"/>
        <v>0</v>
      </c>
      <c r="DC30" s="3">
        <f t="shared" si="3"/>
        <v>0</v>
      </c>
      <c r="DD30" s="3">
        <f t="shared" si="3"/>
        <v>0</v>
      </c>
      <c r="DE30" s="3">
        <f t="shared" si="3"/>
        <v>0</v>
      </c>
      <c r="DF30" s="3">
        <f t="shared" si="3"/>
        <v>0</v>
      </c>
      <c r="DG30" s="3">
        <f t="shared" si="3"/>
        <v>0</v>
      </c>
      <c r="DH30" s="3">
        <f t="shared" si="3"/>
        <v>0</v>
      </c>
      <c r="DI30" s="3">
        <f t="shared" si="3"/>
        <v>0</v>
      </c>
      <c r="DJ30" s="3">
        <f t="shared" si="3"/>
        <v>0</v>
      </c>
      <c r="DK30" s="3">
        <f t="shared" si="3"/>
        <v>0</v>
      </c>
      <c r="DL30" s="3">
        <f t="shared" si="3"/>
        <v>0</v>
      </c>
      <c r="DM30" s="3">
        <f t="shared" si="3"/>
        <v>0</v>
      </c>
      <c r="DN30" s="3">
        <f t="shared" si="3"/>
        <v>0</v>
      </c>
      <c r="DO30" s="3">
        <f t="shared" si="3"/>
        <v>0</v>
      </c>
      <c r="DP30" s="3">
        <f t="shared" si="3"/>
        <v>0</v>
      </c>
      <c r="DQ30" s="3">
        <f t="shared" si="3"/>
        <v>0</v>
      </c>
      <c r="DR30" s="3">
        <f t="shared" si="3"/>
        <v>0</v>
      </c>
    </row>
    <row r="31" spans="1:254" ht="37.5" customHeight="1" x14ac:dyDescent="0.3">
      <c r="A31" s="103" t="s">
        <v>837</v>
      </c>
      <c r="B31" s="104"/>
      <c r="C31" s="22">
        <f>C30/15%</f>
        <v>0</v>
      </c>
      <c r="D31" s="22">
        <f t="shared" ref="D31:BO31" si="4">D30/15%</f>
        <v>0</v>
      </c>
      <c r="E31" s="22">
        <f t="shared" si="4"/>
        <v>0</v>
      </c>
      <c r="F31" s="22">
        <f t="shared" si="4"/>
        <v>0</v>
      </c>
      <c r="G31" s="22">
        <f t="shared" si="4"/>
        <v>0</v>
      </c>
      <c r="H31" s="22">
        <f t="shared" si="4"/>
        <v>0</v>
      </c>
      <c r="I31" s="22">
        <f t="shared" si="4"/>
        <v>0</v>
      </c>
      <c r="J31" s="22">
        <f t="shared" si="4"/>
        <v>0</v>
      </c>
      <c r="K31" s="22">
        <f t="shared" si="4"/>
        <v>0</v>
      </c>
      <c r="L31" s="22">
        <f t="shared" si="4"/>
        <v>0</v>
      </c>
      <c r="M31" s="22">
        <f t="shared" si="4"/>
        <v>0</v>
      </c>
      <c r="N31" s="22">
        <f t="shared" si="4"/>
        <v>0</v>
      </c>
      <c r="O31" s="22">
        <f t="shared" si="4"/>
        <v>0</v>
      </c>
      <c r="P31" s="22">
        <f t="shared" si="4"/>
        <v>0</v>
      </c>
      <c r="Q31" s="22">
        <f t="shared" si="4"/>
        <v>0</v>
      </c>
      <c r="R31" s="22">
        <f t="shared" si="4"/>
        <v>0</v>
      </c>
      <c r="S31" s="22">
        <f t="shared" si="4"/>
        <v>0</v>
      </c>
      <c r="T31" s="22">
        <f t="shared" si="4"/>
        <v>0</v>
      </c>
      <c r="U31" s="22">
        <f t="shared" si="4"/>
        <v>0</v>
      </c>
      <c r="V31" s="22">
        <f t="shared" si="4"/>
        <v>0</v>
      </c>
      <c r="W31" s="22">
        <f t="shared" si="4"/>
        <v>0</v>
      </c>
      <c r="X31" s="22">
        <f t="shared" si="4"/>
        <v>0</v>
      </c>
      <c r="Y31" s="22">
        <f t="shared" si="4"/>
        <v>0</v>
      </c>
      <c r="Z31" s="22">
        <f t="shared" si="4"/>
        <v>0</v>
      </c>
      <c r="AA31" s="22">
        <f t="shared" si="4"/>
        <v>0</v>
      </c>
      <c r="AB31" s="22">
        <f t="shared" si="4"/>
        <v>0</v>
      </c>
      <c r="AC31" s="22">
        <f t="shared" si="4"/>
        <v>0</v>
      </c>
      <c r="AD31" s="22">
        <f t="shared" si="4"/>
        <v>0</v>
      </c>
      <c r="AE31" s="22">
        <f t="shared" si="4"/>
        <v>0</v>
      </c>
      <c r="AF31" s="22">
        <f t="shared" si="4"/>
        <v>0</v>
      </c>
      <c r="AG31" s="22">
        <f t="shared" si="4"/>
        <v>0</v>
      </c>
      <c r="AH31" s="22">
        <f t="shared" si="4"/>
        <v>0</v>
      </c>
      <c r="AI31" s="22">
        <f t="shared" si="4"/>
        <v>0</v>
      </c>
      <c r="AJ31" s="22">
        <f t="shared" si="4"/>
        <v>0</v>
      </c>
      <c r="AK31" s="22">
        <f t="shared" si="4"/>
        <v>0</v>
      </c>
      <c r="AL31" s="22">
        <f t="shared" si="4"/>
        <v>0</v>
      </c>
      <c r="AM31" s="22">
        <f t="shared" si="4"/>
        <v>0</v>
      </c>
      <c r="AN31" s="22">
        <f t="shared" si="4"/>
        <v>0</v>
      </c>
      <c r="AO31" s="22">
        <f t="shared" si="4"/>
        <v>0</v>
      </c>
      <c r="AP31" s="22">
        <f t="shared" si="4"/>
        <v>0</v>
      </c>
      <c r="AQ31" s="22">
        <f t="shared" si="4"/>
        <v>0</v>
      </c>
      <c r="AR31" s="22">
        <f t="shared" si="4"/>
        <v>0</v>
      </c>
      <c r="AS31" s="22">
        <f t="shared" si="4"/>
        <v>0</v>
      </c>
      <c r="AT31" s="22">
        <f t="shared" si="4"/>
        <v>0</v>
      </c>
      <c r="AU31" s="22">
        <f t="shared" si="4"/>
        <v>0</v>
      </c>
      <c r="AV31" s="22">
        <f t="shared" si="4"/>
        <v>0</v>
      </c>
      <c r="AW31" s="22">
        <f t="shared" si="4"/>
        <v>0</v>
      </c>
      <c r="AX31" s="22">
        <f t="shared" si="4"/>
        <v>0</v>
      </c>
      <c r="AY31" s="22">
        <f t="shared" si="4"/>
        <v>0</v>
      </c>
      <c r="AZ31" s="22">
        <f t="shared" si="4"/>
        <v>0</v>
      </c>
      <c r="BA31" s="22">
        <f t="shared" si="4"/>
        <v>0</v>
      </c>
      <c r="BB31" s="22">
        <f t="shared" si="4"/>
        <v>0</v>
      </c>
      <c r="BC31" s="22">
        <f t="shared" si="4"/>
        <v>0</v>
      </c>
      <c r="BD31" s="22">
        <f t="shared" si="4"/>
        <v>0</v>
      </c>
      <c r="BE31" s="22">
        <f t="shared" si="4"/>
        <v>0</v>
      </c>
      <c r="BF31" s="22">
        <f t="shared" si="4"/>
        <v>0</v>
      </c>
      <c r="BG31" s="22">
        <f t="shared" si="4"/>
        <v>0</v>
      </c>
      <c r="BH31" s="22">
        <f t="shared" si="4"/>
        <v>0</v>
      </c>
      <c r="BI31" s="22">
        <f t="shared" si="4"/>
        <v>0</v>
      </c>
      <c r="BJ31" s="22">
        <f t="shared" si="4"/>
        <v>0</v>
      </c>
      <c r="BK31" s="22">
        <f t="shared" si="4"/>
        <v>0</v>
      </c>
      <c r="BL31" s="22">
        <f t="shared" si="4"/>
        <v>0</v>
      </c>
      <c r="BM31" s="22">
        <f t="shared" si="4"/>
        <v>0</v>
      </c>
      <c r="BN31" s="22">
        <f t="shared" si="4"/>
        <v>0</v>
      </c>
      <c r="BO31" s="22">
        <f t="shared" si="4"/>
        <v>0</v>
      </c>
      <c r="BP31" s="22">
        <f t="shared" ref="BP31:DR31" si="5">BP30/15%</f>
        <v>0</v>
      </c>
      <c r="BQ31" s="22">
        <f t="shared" si="5"/>
        <v>0</v>
      </c>
      <c r="BR31" s="22">
        <f t="shared" si="5"/>
        <v>0</v>
      </c>
      <c r="BS31" s="22">
        <f t="shared" si="5"/>
        <v>0</v>
      </c>
      <c r="BT31" s="22">
        <f t="shared" si="5"/>
        <v>0</v>
      </c>
      <c r="BU31" s="22">
        <f t="shared" si="5"/>
        <v>0</v>
      </c>
      <c r="BV31" s="22">
        <f t="shared" si="5"/>
        <v>0</v>
      </c>
      <c r="BW31" s="22">
        <f t="shared" si="5"/>
        <v>0</v>
      </c>
      <c r="BX31" s="22">
        <f t="shared" si="5"/>
        <v>0</v>
      </c>
      <c r="BY31" s="22">
        <f t="shared" si="5"/>
        <v>0</v>
      </c>
      <c r="BZ31" s="22">
        <f t="shared" si="5"/>
        <v>0</v>
      </c>
      <c r="CA31" s="22">
        <f t="shared" si="5"/>
        <v>0</v>
      </c>
      <c r="CB31" s="22">
        <f t="shared" si="5"/>
        <v>0</v>
      </c>
      <c r="CC31" s="22">
        <f t="shared" si="5"/>
        <v>0</v>
      </c>
      <c r="CD31" s="22">
        <f t="shared" si="5"/>
        <v>0</v>
      </c>
      <c r="CE31" s="22">
        <f t="shared" si="5"/>
        <v>0</v>
      </c>
      <c r="CF31" s="22">
        <f t="shared" si="5"/>
        <v>0</v>
      </c>
      <c r="CG31" s="22">
        <f t="shared" si="5"/>
        <v>0</v>
      </c>
      <c r="CH31" s="22">
        <f t="shared" si="5"/>
        <v>0</v>
      </c>
      <c r="CI31" s="22">
        <f t="shared" si="5"/>
        <v>0</v>
      </c>
      <c r="CJ31" s="22">
        <f t="shared" si="5"/>
        <v>0</v>
      </c>
      <c r="CK31" s="22">
        <f t="shared" si="5"/>
        <v>0</v>
      </c>
      <c r="CL31" s="22">
        <f t="shared" si="5"/>
        <v>0</v>
      </c>
      <c r="CM31" s="22">
        <f t="shared" si="5"/>
        <v>0</v>
      </c>
      <c r="CN31" s="22">
        <f t="shared" si="5"/>
        <v>0</v>
      </c>
      <c r="CO31" s="22">
        <f t="shared" si="5"/>
        <v>0</v>
      </c>
      <c r="CP31" s="22">
        <f t="shared" si="5"/>
        <v>0</v>
      </c>
      <c r="CQ31" s="22">
        <f t="shared" si="5"/>
        <v>0</v>
      </c>
      <c r="CR31" s="22">
        <f t="shared" si="5"/>
        <v>0</v>
      </c>
      <c r="CS31" s="22">
        <f t="shared" si="5"/>
        <v>0</v>
      </c>
      <c r="CT31" s="22">
        <f t="shared" si="5"/>
        <v>0</v>
      </c>
      <c r="CU31" s="22">
        <f t="shared" si="5"/>
        <v>0</v>
      </c>
      <c r="CV31" s="22">
        <f t="shared" si="5"/>
        <v>0</v>
      </c>
      <c r="CW31" s="22">
        <f t="shared" si="5"/>
        <v>0</v>
      </c>
      <c r="CX31" s="22">
        <f t="shared" si="5"/>
        <v>0</v>
      </c>
      <c r="CY31" s="22">
        <f t="shared" si="5"/>
        <v>0</v>
      </c>
      <c r="CZ31" s="22">
        <f t="shared" si="5"/>
        <v>0</v>
      </c>
      <c r="DA31" s="22">
        <f t="shared" si="5"/>
        <v>0</v>
      </c>
      <c r="DB31" s="22">
        <f t="shared" si="5"/>
        <v>0</v>
      </c>
      <c r="DC31" s="22">
        <f t="shared" si="5"/>
        <v>0</v>
      </c>
      <c r="DD31" s="22">
        <f t="shared" si="5"/>
        <v>0</v>
      </c>
      <c r="DE31" s="22">
        <f t="shared" si="5"/>
        <v>0</v>
      </c>
      <c r="DF31" s="22">
        <f t="shared" si="5"/>
        <v>0</v>
      </c>
      <c r="DG31" s="22">
        <f t="shared" si="5"/>
        <v>0</v>
      </c>
      <c r="DH31" s="22">
        <f t="shared" si="5"/>
        <v>0</v>
      </c>
      <c r="DI31" s="22">
        <f t="shared" si="5"/>
        <v>0</v>
      </c>
      <c r="DJ31" s="22">
        <f t="shared" si="5"/>
        <v>0</v>
      </c>
      <c r="DK31" s="22">
        <f t="shared" si="5"/>
        <v>0</v>
      </c>
      <c r="DL31" s="22">
        <f t="shared" si="5"/>
        <v>0</v>
      </c>
      <c r="DM31" s="22">
        <f t="shared" si="5"/>
        <v>0</v>
      </c>
      <c r="DN31" s="22">
        <f t="shared" si="5"/>
        <v>0</v>
      </c>
      <c r="DO31" s="22">
        <f t="shared" si="5"/>
        <v>0</v>
      </c>
      <c r="DP31" s="22">
        <f t="shared" si="5"/>
        <v>0</v>
      </c>
      <c r="DQ31" s="22">
        <f t="shared" si="5"/>
        <v>0</v>
      </c>
      <c r="DR31" s="22">
        <f t="shared" si="5"/>
        <v>0</v>
      </c>
    </row>
    <row r="33" spans="2:13" x14ac:dyDescent="0.3">
      <c r="B33" s="85" t="s">
        <v>811</v>
      </c>
      <c r="C33" s="86"/>
      <c r="D33" s="86"/>
      <c r="E33" s="87"/>
      <c r="F33" s="27"/>
      <c r="G33" s="27"/>
    </row>
    <row r="34" spans="2:13" x14ac:dyDescent="0.3">
      <c r="B34" s="4" t="s">
        <v>812</v>
      </c>
      <c r="C34" s="41" t="s">
        <v>820</v>
      </c>
      <c r="D34" s="42">
        <f>E34/100*15</f>
        <v>0</v>
      </c>
      <c r="E34" s="38">
        <f>(C31+F31+I31+L31)/4</f>
        <v>0</v>
      </c>
    </row>
    <row r="35" spans="2:13" x14ac:dyDescent="0.3">
      <c r="B35" s="4" t="s">
        <v>813</v>
      </c>
      <c r="C35" s="41" t="s">
        <v>820</v>
      </c>
      <c r="D35" s="42">
        <f t="shared" ref="D35:D37" si="6">E35/100*15</f>
        <v>0</v>
      </c>
      <c r="E35" s="38">
        <f>(D31+G31+J31+M31)/4</f>
        <v>0</v>
      </c>
    </row>
    <row r="36" spans="2:13" x14ac:dyDescent="0.3">
      <c r="B36" s="4" t="s">
        <v>814</v>
      </c>
      <c r="C36" s="41" t="s">
        <v>820</v>
      </c>
      <c r="D36" s="42">
        <f t="shared" si="6"/>
        <v>0</v>
      </c>
      <c r="E36" s="38">
        <f>(E31+H31+K31+N31)/4</f>
        <v>0</v>
      </c>
    </row>
    <row r="37" spans="2:13" x14ac:dyDescent="0.3">
      <c r="B37" s="4"/>
      <c r="C37" s="41"/>
      <c r="D37" s="70">
        <f t="shared" si="6"/>
        <v>0</v>
      </c>
      <c r="E37" s="40">
        <f>SUM(E34:E36)</f>
        <v>0</v>
      </c>
    </row>
    <row r="38" spans="2:13" ht="15" customHeight="1" x14ac:dyDescent="0.3">
      <c r="B38" s="4"/>
      <c r="C38" s="4"/>
      <c r="D38" s="112" t="s">
        <v>56</v>
      </c>
      <c r="E38" s="113"/>
      <c r="F38" s="114" t="s">
        <v>3</v>
      </c>
      <c r="G38" s="115"/>
    </row>
    <row r="39" spans="2:13" x14ac:dyDescent="0.3">
      <c r="B39" s="4" t="s">
        <v>812</v>
      </c>
      <c r="C39" s="41" t="s">
        <v>821</v>
      </c>
      <c r="D39" s="42">
        <f>E39/100*15</f>
        <v>0</v>
      </c>
      <c r="E39" s="38">
        <f>(O31+R31+U31+X31)/4</f>
        <v>0</v>
      </c>
      <c r="F39" s="48">
        <f>G39/100*15</f>
        <v>0</v>
      </c>
      <c r="G39" s="38">
        <f>(AA31+AD31+AG31+AJ31)/4</f>
        <v>0</v>
      </c>
    </row>
    <row r="40" spans="2:13" x14ac:dyDescent="0.3">
      <c r="B40" s="4" t="s">
        <v>813</v>
      </c>
      <c r="C40" s="41" t="s">
        <v>821</v>
      </c>
      <c r="D40" s="42">
        <f t="shared" ref="D40:D42" si="7">E40/100*15</f>
        <v>0</v>
      </c>
      <c r="E40" s="38">
        <f>(P31+S31+V31+Y31)/4</f>
        <v>0</v>
      </c>
      <c r="F40" s="66">
        <f t="shared" ref="F40:F42" si="8">G40/100*15</f>
        <v>0</v>
      </c>
      <c r="G40" s="38">
        <f>(AB31+AE31+AH31+AK31)/4</f>
        <v>0</v>
      </c>
    </row>
    <row r="41" spans="2:13" x14ac:dyDescent="0.3">
      <c r="B41" s="4" t="s">
        <v>814</v>
      </c>
      <c r="C41" s="41" t="s">
        <v>821</v>
      </c>
      <c r="D41" s="42">
        <f t="shared" si="7"/>
        <v>0</v>
      </c>
      <c r="E41" s="38">
        <f>(Q31+T31+W31+Z31)/4</f>
        <v>0</v>
      </c>
      <c r="F41" s="66">
        <f t="shared" si="8"/>
        <v>0</v>
      </c>
      <c r="G41" s="38">
        <f>(AC31+AF31+AI31+AL31)/4</f>
        <v>0</v>
      </c>
    </row>
    <row r="42" spans="2:13" x14ac:dyDescent="0.3">
      <c r="B42" s="4"/>
      <c r="C42" s="41"/>
      <c r="D42" s="71">
        <f t="shared" si="7"/>
        <v>0</v>
      </c>
      <c r="E42" s="40">
        <f>SUM(E39:E41)</f>
        <v>0</v>
      </c>
      <c r="F42" s="72">
        <f t="shared" si="8"/>
        <v>0</v>
      </c>
      <c r="G42" s="49">
        <f>SUM(G39:G41)</f>
        <v>0</v>
      </c>
    </row>
    <row r="43" spans="2:13" x14ac:dyDescent="0.3">
      <c r="B43" s="4" t="s">
        <v>812</v>
      </c>
      <c r="C43" s="41" t="s">
        <v>822</v>
      </c>
      <c r="D43" s="42">
        <f>E43/100*15</f>
        <v>0</v>
      </c>
      <c r="E43" s="38">
        <f>(AM31+AP31+AS31+AV31)/4</f>
        <v>0</v>
      </c>
    </row>
    <row r="44" spans="2:13" x14ac:dyDescent="0.3">
      <c r="B44" s="4" t="s">
        <v>813</v>
      </c>
      <c r="C44" s="41" t="s">
        <v>822</v>
      </c>
      <c r="D44" s="42">
        <f t="shared" ref="D44:D46" si="9">E44/100*15</f>
        <v>0</v>
      </c>
      <c r="E44" s="38">
        <f>(AN31+AQ31+AT31+AW31)/4</f>
        <v>0</v>
      </c>
    </row>
    <row r="45" spans="2:13" x14ac:dyDescent="0.3">
      <c r="B45" s="4" t="s">
        <v>814</v>
      </c>
      <c r="C45" s="41" t="s">
        <v>822</v>
      </c>
      <c r="D45" s="65">
        <f t="shared" si="9"/>
        <v>0</v>
      </c>
      <c r="E45" s="38">
        <f>(AO31+AR31+AU31+AX31)/4</f>
        <v>0</v>
      </c>
    </row>
    <row r="46" spans="2:13" x14ac:dyDescent="0.3">
      <c r="B46" s="4"/>
      <c r="C46" s="47"/>
      <c r="D46" s="70">
        <f t="shared" si="9"/>
        <v>0</v>
      </c>
      <c r="E46" s="44">
        <f>SUM(E43:E45)</f>
        <v>0</v>
      </c>
      <c r="F46" s="45"/>
    </row>
    <row r="47" spans="2:13" x14ac:dyDescent="0.3">
      <c r="B47" s="4"/>
      <c r="C47" s="41"/>
      <c r="D47" s="112" t="s">
        <v>159</v>
      </c>
      <c r="E47" s="113"/>
      <c r="F47" s="112" t="s">
        <v>116</v>
      </c>
      <c r="G47" s="113"/>
      <c r="H47" s="116" t="s">
        <v>174</v>
      </c>
      <c r="I47" s="117"/>
      <c r="J47" s="111" t="s">
        <v>186</v>
      </c>
      <c r="K47" s="111"/>
      <c r="L47" s="111" t="s">
        <v>117</v>
      </c>
      <c r="M47" s="111"/>
    </row>
    <row r="48" spans="2:13" x14ac:dyDescent="0.3">
      <c r="B48" s="4" t="s">
        <v>812</v>
      </c>
      <c r="C48" s="41" t="s">
        <v>823</v>
      </c>
      <c r="D48" s="3">
        <f>E48/100*15</f>
        <v>0</v>
      </c>
      <c r="E48" s="38">
        <f>(AY31+BB31+BE31+BH31)/4</f>
        <v>0</v>
      </c>
      <c r="F48" s="42">
        <f>G48/100*15</f>
        <v>0</v>
      </c>
      <c r="G48" s="38">
        <f>(BK31+BN31+BQ31+BT31)/4</f>
        <v>0</v>
      </c>
      <c r="H48" s="42">
        <f>I48/100*15</f>
        <v>0</v>
      </c>
      <c r="I48" s="38">
        <f>(BW31+BZ31+CC31+CF31)/4</f>
        <v>0</v>
      </c>
      <c r="J48" s="3">
        <f>K48/100*15</f>
        <v>0</v>
      </c>
      <c r="K48" s="38">
        <f>(CI31+CL31+CO31+CR31)/4</f>
        <v>0</v>
      </c>
      <c r="L48" s="3">
        <f>M48/100*15</f>
        <v>0</v>
      </c>
      <c r="M48" s="38">
        <f>(CU31+CX31+DA31+DD31)/4</f>
        <v>0</v>
      </c>
    </row>
    <row r="49" spans="2:13" x14ac:dyDescent="0.3">
      <c r="B49" s="4" t="s">
        <v>813</v>
      </c>
      <c r="C49" s="41" t="s">
        <v>823</v>
      </c>
      <c r="D49" s="65">
        <f t="shared" ref="D49:D51" si="10">E49/100*15</f>
        <v>0</v>
      </c>
      <c r="E49" s="38">
        <f>(AZ31+BC31+BF31+BI31)/4</f>
        <v>0</v>
      </c>
      <c r="F49" s="42">
        <f t="shared" ref="F49:F51" si="11">G49/100*15</f>
        <v>0</v>
      </c>
      <c r="G49" s="38">
        <f>(BL31+BO31+BR31+BU31)/4</f>
        <v>0</v>
      </c>
      <c r="H49" s="65">
        <f t="shared" ref="H49:H51" si="12">I49/100*15</f>
        <v>0</v>
      </c>
      <c r="I49" s="38">
        <f>(BX31+CA31+CD31+CG31)/4</f>
        <v>0</v>
      </c>
      <c r="J49" s="65">
        <f t="shared" ref="J49:J51" si="13">K49/100*15</f>
        <v>0</v>
      </c>
      <c r="K49" s="38">
        <f>(CJ31+CM31+CP31+CS31)/4</f>
        <v>0</v>
      </c>
      <c r="L49" s="65">
        <f t="shared" ref="L49:L51" si="14">M49/100*15</f>
        <v>0</v>
      </c>
      <c r="M49" s="38">
        <f>(CV31+CY31+DB31+DE31)/4</f>
        <v>0</v>
      </c>
    </row>
    <row r="50" spans="2:13" x14ac:dyDescent="0.3">
      <c r="B50" s="4" t="s">
        <v>814</v>
      </c>
      <c r="C50" s="41" t="s">
        <v>823</v>
      </c>
      <c r="D50" s="65">
        <f t="shared" si="10"/>
        <v>0</v>
      </c>
      <c r="E50" s="38">
        <f>(BA31+BD31+BG31+BJ31)/4</f>
        <v>0</v>
      </c>
      <c r="F50" s="65">
        <f t="shared" si="11"/>
        <v>0</v>
      </c>
      <c r="G50" s="38">
        <f>(BM31+BP31+BS31+BV31)/4</f>
        <v>0</v>
      </c>
      <c r="H50" s="65">
        <f t="shared" si="12"/>
        <v>0</v>
      </c>
      <c r="I50" s="38">
        <f>(BY31+CB31+CE31+CH31)/4</f>
        <v>0</v>
      </c>
      <c r="J50" s="65">
        <f t="shared" si="13"/>
        <v>0</v>
      </c>
      <c r="K50" s="38">
        <f>(CK31+CN31+CQ31+CT31)/4</f>
        <v>0</v>
      </c>
      <c r="L50" s="65">
        <f t="shared" si="14"/>
        <v>0</v>
      </c>
      <c r="M50" s="38">
        <f>(CW31+CZ31+DC31+DF31)/4</f>
        <v>0</v>
      </c>
    </row>
    <row r="51" spans="2:13" x14ac:dyDescent="0.3">
      <c r="B51" s="4"/>
      <c r="C51" s="41"/>
      <c r="D51" s="70">
        <f t="shared" si="10"/>
        <v>0</v>
      </c>
      <c r="E51" s="39">
        <f>SUM(E48:E50)</f>
        <v>0</v>
      </c>
      <c r="F51" s="70">
        <f t="shared" si="11"/>
        <v>0</v>
      </c>
      <c r="G51" s="39">
        <f t="shared" ref="G51:M51" si="15">SUM(G48:G50)</f>
        <v>0</v>
      </c>
      <c r="H51" s="70">
        <f t="shared" si="12"/>
        <v>0</v>
      </c>
      <c r="I51" s="39">
        <f t="shared" si="15"/>
        <v>0</v>
      </c>
      <c r="J51" s="70">
        <f t="shared" si="13"/>
        <v>0</v>
      </c>
      <c r="K51" s="39">
        <f t="shared" si="15"/>
        <v>0</v>
      </c>
      <c r="L51" s="70">
        <f t="shared" si="14"/>
        <v>0</v>
      </c>
      <c r="M51" s="39">
        <f t="shared" si="15"/>
        <v>0</v>
      </c>
    </row>
    <row r="52" spans="2:13" x14ac:dyDescent="0.3">
      <c r="B52" s="4" t="s">
        <v>812</v>
      </c>
      <c r="C52" s="41" t="s">
        <v>824</v>
      </c>
      <c r="D52" s="42">
        <f>E52/100*15</f>
        <v>0</v>
      </c>
      <c r="E52" s="38">
        <f>(DG31+DJ31+DM31+DP31)/4</f>
        <v>0</v>
      </c>
    </row>
    <row r="53" spans="2:13" x14ac:dyDescent="0.3">
      <c r="B53" s="4" t="s">
        <v>813</v>
      </c>
      <c r="C53" s="41" t="s">
        <v>824</v>
      </c>
      <c r="D53" s="42">
        <f t="shared" ref="D53:D55" si="16">E53/100*15</f>
        <v>0</v>
      </c>
      <c r="E53" s="38">
        <f>(DH31+DK31+DN31+DQ31)/4</f>
        <v>0</v>
      </c>
    </row>
    <row r="54" spans="2:13" x14ac:dyDescent="0.3">
      <c r="B54" s="4" t="s">
        <v>814</v>
      </c>
      <c r="C54" s="41" t="s">
        <v>824</v>
      </c>
      <c r="D54" s="65">
        <f t="shared" si="16"/>
        <v>0</v>
      </c>
      <c r="E54" s="38">
        <f>(DI31+DL31+DO31+DR31)/4</f>
        <v>0</v>
      </c>
    </row>
    <row r="55" spans="2:13" x14ac:dyDescent="0.3">
      <c r="B55" s="4"/>
      <c r="C55" s="41"/>
      <c r="D55" s="70">
        <f t="shared" si="16"/>
        <v>0</v>
      </c>
      <c r="E55" s="39">
        <f>SUM(E52:E54)</f>
        <v>0</v>
      </c>
    </row>
  </sheetData>
  <mergeCells count="109">
    <mergeCell ref="D47:E47"/>
    <mergeCell ref="F38:G38"/>
    <mergeCell ref="B33:E33"/>
    <mergeCell ref="DP2:DQ2"/>
    <mergeCell ref="D38:E38"/>
    <mergeCell ref="J47:K47"/>
    <mergeCell ref="L47:M47"/>
    <mergeCell ref="H47:I47"/>
    <mergeCell ref="F47:G4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0:B30"/>
    <mergeCell ref="A31:B3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zoomScale="64" workbookViewId="0">
      <selection activeCell="A2" sqref="A2:XFD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0" t="s">
        <v>1381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7"/>
      <c r="S2" s="7"/>
      <c r="T2" s="7"/>
      <c r="U2" s="7"/>
      <c r="V2" s="7"/>
      <c r="FI2" s="90" t="s">
        <v>1374</v>
      </c>
      <c r="FJ2" s="9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8" t="s">
        <v>0</v>
      </c>
      <c r="B4" s="118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19" t="s">
        <v>2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1"/>
      <c r="BK4" s="108" t="s">
        <v>88</v>
      </c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22" t="s">
        <v>115</v>
      </c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4"/>
      <c r="EW4" s="111" t="s">
        <v>138</v>
      </c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</row>
    <row r="5" spans="1:254" ht="15.75" customHeight="1" x14ac:dyDescent="0.3">
      <c r="A5" s="118"/>
      <c r="B5" s="118"/>
      <c r="C5" s="99" t="s">
        <v>58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 t="s">
        <v>56</v>
      </c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8" t="s">
        <v>3</v>
      </c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 t="s">
        <v>331</v>
      </c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9" t="s">
        <v>332</v>
      </c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 t="s">
        <v>159</v>
      </c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6" t="s">
        <v>1016</v>
      </c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 t="s">
        <v>174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125" t="s">
        <v>186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5"/>
      <c r="EH5" s="96" t="s">
        <v>117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8" t="s">
        <v>139</v>
      </c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</row>
    <row r="6" spans="1:254" ht="15.6" hidden="1" x14ac:dyDescent="0.3">
      <c r="A6" s="118"/>
      <c r="B6" s="11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8"/>
      <c r="B7" s="11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8"/>
      <c r="B8" s="11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8"/>
      <c r="B9" s="11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8"/>
      <c r="B10" s="11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8"/>
      <c r="B11" s="118"/>
      <c r="C11" s="99" t="s">
        <v>280</v>
      </c>
      <c r="D11" s="99" t="s">
        <v>5</v>
      </c>
      <c r="E11" s="99" t="s">
        <v>6</v>
      </c>
      <c r="F11" s="99" t="s">
        <v>319</v>
      </c>
      <c r="G11" s="99" t="s">
        <v>7</v>
      </c>
      <c r="H11" s="99" t="s">
        <v>8</v>
      </c>
      <c r="I11" s="99" t="s">
        <v>281</v>
      </c>
      <c r="J11" s="99" t="s">
        <v>9</v>
      </c>
      <c r="K11" s="99" t="s">
        <v>10</v>
      </c>
      <c r="L11" s="99" t="s">
        <v>282</v>
      </c>
      <c r="M11" s="99" t="s">
        <v>9</v>
      </c>
      <c r="N11" s="99" t="s">
        <v>10</v>
      </c>
      <c r="O11" s="99" t="s">
        <v>283</v>
      </c>
      <c r="P11" s="99" t="s">
        <v>11</v>
      </c>
      <c r="Q11" s="99" t="s">
        <v>4</v>
      </c>
      <c r="R11" s="99" t="s">
        <v>284</v>
      </c>
      <c r="S11" s="99"/>
      <c r="T11" s="99"/>
      <c r="U11" s="99" t="s">
        <v>975</v>
      </c>
      <c r="V11" s="99"/>
      <c r="W11" s="99"/>
      <c r="X11" s="99" t="s">
        <v>976</v>
      </c>
      <c r="Y11" s="99"/>
      <c r="Z11" s="99"/>
      <c r="AA11" s="98" t="s">
        <v>977</v>
      </c>
      <c r="AB11" s="98"/>
      <c r="AC11" s="98"/>
      <c r="AD11" s="99" t="s">
        <v>285</v>
      </c>
      <c r="AE11" s="99"/>
      <c r="AF11" s="99"/>
      <c r="AG11" s="99" t="s">
        <v>286</v>
      </c>
      <c r="AH11" s="99"/>
      <c r="AI11" s="99"/>
      <c r="AJ11" s="98" t="s">
        <v>287</v>
      </c>
      <c r="AK11" s="98"/>
      <c r="AL11" s="98"/>
      <c r="AM11" s="99" t="s">
        <v>288</v>
      </c>
      <c r="AN11" s="99"/>
      <c r="AO11" s="99"/>
      <c r="AP11" s="99" t="s">
        <v>289</v>
      </c>
      <c r="AQ11" s="99"/>
      <c r="AR11" s="99"/>
      <c r="AS11" s="99" t="s">
        <v>290</v>
      </c>
      <c r="AT11" s="99"/>
      <c r="AU11" s="99"/>
      <c r="AV11" s="99" t="s">
        <v>291</v>
      </c>
      <c r="AW11" s="99"/>
      <c r="AX11" s="99"/>
      <c r="AY11" s="99" t="s">
        <v>320</v>
      </c>
      <c r="AZ11" s="99"/>
      <c r="BA11" s="99"/>
      <c r="BB11" s="99" t="s">
        <v>292</v>
      </c>
      <c r="BC11" s="99"/>
      <c r="BD11" s="99"/>
      <c r="BE11" s="99" t="s">
        <v>999</v>
      </c>
      <c r="BF11" s="99"/>
      <c r="BG11" s="99"/>
      <c r="BH11" s="99" t="s">
        <v>293</v>
      </c>
      <c r="BI11" s="99"/>
      <c r="BJ11" s="99"/>
      <c r="BK11" s="98" t="s">
        <v>294</v>
      </c>
      <c r="BL11" s="98"/>
      <c r="BM11" s="98"/>
      <c r="BN11" s="98" t="s">
        <v>321</v>
      </c>
      <c r="BO11" s="98"/>
      <c r="BP11" s="98"/>
      <c r="BQ11" s="98" t="s">
        <v>295</v>
      </c>
      <c r="BR11" s="98"/>
      <c r="BS11" s="98"/>
      <c r="BT11" s="98" t="s">
        <v>296</v>
      </c>
      <c r="BU11" s="98"/>
      <c r="BV11" s="98"/>
      <c r="BW11" s="98" t="s">
        <v>297</v>
      </c>
      <c r="BX11" s="98"/>
      <c r="BY11" s="98"/>
      <c r="BZ11" s="98" t="s">
        <v>298</v>
      </c>
      <c r="CA11" s="98"/>
      <c r="CB11" s="98"/>
      <c r="CC11" s="98" t="s">
        <v>322</v>
      </c>
      <c r="CD11" s="98"/>
      <c r="CE11" s="98"/>
      <c r="CF11" s="98" t="s">
        <v>299</v>
      </c>
      <c r="CG11" s="98"/>
      <c r="CH11" s="98"/>
      <c r="CI11" s="98" t="s">
        <v>300</v>
      </c>
      <c r="CJ11" s="98"/>
      <c r="CK11" s="98"/>
      <c r="CL11" s="98" t="s">
        <v>301</v>
      </c>
      <c r="CM11" s="98"/>
      <c r="CN11" s="98"/>
      <c r="CO11" s="98" t="s">
        <v>302</v>
      </c>
      <c r="CP11" s="98"/>
      <c r="CQ11" s="98"/>
      <c r="CR11" s="98" t="s">
        <v>303</v>
      </c>
      <c r="CS11" s="98"/>
      <c r="CT11" s="98"/>
      <c r="CU11" s="98" t="s">
        <v>304</v>
      </c>
      <c r="CV11" s="98"/>
      <c r="CW11" s="98"/>
      <c r="CX11" s="98" t="s">
        <v>305</v>
      </c>
      <c r="CY11" s="98"/>
      <c r="CZ11" s="98"/>
      <c r="DA11" s="98" t="s">
        <v>306</v>
      </c>
      <c r="DB11" s="98"/>
      <c r="DC11" s="98"/>
      <c r="DD11" s="98" t="s">
        <v>307</v>
      </c>
      <c r="DE11" s="98"/>
      <c r="DF11" s="98"/>
      <c r="DG11" s="98" t="s">
        <v>323</v>
      </c>
      <c r="DH11" s="98"/>
      <c r="DI11" s="98"/>
      <c r="DJ11" s="98" t="s">
        <v>308</v>
      </c>
      <c r="DK11" s="98"/>
      <c r="DL11" s="98"/>
      <c r="DM11" s="98" t="s">
        <v>309</v>
      </c>
      <c r="DN11" s="98"/>
      <c r="DO11" s="98"/>
      <c r="DP11" s="98" t="s">
        <v>310</v>
      </c>
      <c r="DQ11" s="98"/>
      <c r="DR11" s="98"/>
      <c r="DS11" s="98" t="s">
        <v>311</v>
      </c>
      <c r="DT11" s="98"/>
      <c r="DU11" s="98"/>
      <c r="DV11" s="98" t="s">
        <v>312</v>
      </c>
      <c r="DW11" s="98"/>
      <c r="DX11" s="98"/>
      <c r="DY11" s="98" t="s">
        <v>313</v>
      </c>
      <c r="DZ11" s="98"/>
      <c r="EA11" s="98"/>
      <c r="EB11" s="98" t="s">
        <v>314</v>
      </c>
      <c r="EC11" s="98"/>
      <c r="ED11" s="98"/>
      <c r="EE11" s="98" t="s">
        <v>324</v>
      </c>
      <c r="EF11" s="98"/>
      <c r="EG11" s="98"/>
      <c r="EH11" s="98" t="s">
        <v>325</v>
      </c>
      <c r="EI11" s="98"/>
      <c r="EJ11" s="98"/>
      <c r="EK11" s="98" t="s">
        <v>326</v>
      </c>
      <c r="EL11" s="98"/>
      <c r="EM11" s="98"/>
      <c r="EN11" s="98" t="s">
        <v>327</v>
      </c>
      <c r="EO11" s="98"/>
      <c r="EP11" s="98"/>
      <c r="EQ11" s="98" t="s">
        <v>328</v>
      </c>
      <c r="ER11" s="98"/>
      <c r="ES11" s="98"/>
      <c r="ET11" s="98" t="s">
        <v>329</v>
      </c>
      <c r="EU11" s="98"/>
      <c r="EV11" s="98"/>
      <c r="EW11" s="98" t="s">
        <v>315</v>
      </c>
      <c r="EX11" s="98"/>
      <c r="EY11" s="98"/>
      <c r="EZ11" s="98" t="s">
        <v>330</v>
      </c>
      <c r="FA11" s="98"/>
      <c r="FB11" s="98"/>
      <c r="FC11" s="98" t="s">
        <v>316</v>
      </c>
      <c r="FD11" s="98"/>
      <c r="FE11" s="98"/>
      <c r="FF11" s="98" t="s">
        <v>317</v>
      </c>
      <c r="FG11" s="98"/>
      <c r="FH11" s="98"/>
      <c r="FI11" s="98" t="s">
        <v>318</v>
      </c>
      <c r="FJ11" s="98"/>
      <c r="FK11" s="98"/>
    </row>
    <row r="12" spans="1:254" ht="79.5" customHeight="1" x14ac:dyDescent="0.3">
      <c r="A12" s="118"/>
      <c r="B12" s="118"/>
      <c r="C12" s="100" t="s">
        <v>957</v>
      </c>
      <c r="D12" s="100"/>
      <c r="E12" s="100"/>
      <c r="F12" s="100" t="s">
        <v>961</v>
      </c>
      <c r="G12" s="100"/>
      <c r="H12" s="100"/>
      <c r="I12" s="100" t="s">
        <v>965</v>
      </c>
      <c r="J12" s="100"/>
      <c r="K12" s="100"/>
      <c r="L12" s="100" t="s">
        <v>969</v>
      </c>
      <c r="M12" s="100"/>
      <c r="N12" s="100"/>
      <c r="O12" s="100" t="s">
        <v>971</v>
      </c>
      <c r="P12" s="100"/>
      <c r="Q12" s="100"/>
      <c r="R12" s="100" t="s">
        <v>974</v>
      </c>
      <c r="S12" s="100"/>
      <c r="T12" s="100"/>
      <c r="U12" s="100" t="s">
        <v>338</v>
      </c>
      <c r="V12" s="100"/>
      <c r="W12" s="100"/>
      <c r="X12" s="100" t="s">
        <v>341</v>
      </c>
      <c r="Y12" s="100"/>
      <c r="Z12" s="100"/>
      <c r="AA12" s="100" t="s">
        <v>978</v>
      </c>
      <c r="AB12" s="100"/>
      <c r="AC12" s="100"/>
      <c r="AD12" s="100" t="s">
        <v>982</v>
      </c>
      <c r="AE12" s="100"/>
      <c r="AF12" s="100"/>
      <c r="AG12" s="100" t="s">
        <v>983</v>
      </c>
      <c r="AH12" s="100"/>
      <c r="AI12" s="100"/>
      <c r="AJ12" s="100" t="s">
        <v>987</v>
      </c>
      <c r="AK12" s="100"/>
      <c r="AL12" s="100"/>
      <c r="AM12" s="100" t="s">
        <v>991</v>
      </c>
      <c r="AN12" s="100"/>
      <c r="AO12" s="100"/>
      <c r="AP12" s="100" t="s">
        <v>995</v>
      </c>
      <c r="AQ12" s="100"/>
      <c r="AR12" s="100"/>
      <c r="AS12" s="100" t="s">
        <v>996</v>
      </c>
      <c r="AT12" s="100"/>
      <c r="AU12" s="100"/>
      <c r="AV12" s="100" t="s">
        <v>1000</v>
      </c>
      <c r="AW12" s="100"/>
      <c r="AX12" s="100"/>
      <c r="AY12" s="100" t="s">
        <v>1001</v>
      </c>
      <c r="AZ12" s="100"/>
      <c r="BA12" s="100"/>
      <c r="BB12" s="100" t="s">
        <v>1002</v>
      </c>
      <c r="BC12" s="100"/>
      <c r="BD12" s="100"/>
      <c r="BE12" s="100" t="s">
        <v>1003</v>
      </c>
      <c r="BF12" s="100"/>
      <c r="BG12" s="100"/>
      <c r="BH12" s="100" t="s">
        <v>1004</v>
      </c>
      <c r="BI12" s="100"/>
      <c r="BJ12" s="100"/>
      <c r="BK12" s="100" t="s">
        <v>357</v>
      </c>
      <c r="BL12" s="100"/>
      <c r="BM12" s="100"/>
      <c r="BN12" s="100" t="s">
        <v>359</v>
      </c>
      <c r="BO12" s="100"/>
      <c r="BP12" s="100"/>
      <c r="BQ12" s="100" t="s">
        <v>1008</v>
      </c>
      <c r="BR12" s="100"/>
      <c r="BS12" s="100"/>
      <c r="BT12" s="100" t="s">
        <v>1009</v>
      </c>
      <c r="BU12" s="100"/>
      <c r="BV12" s="100"/>
      <c r="BW12" s="100" t="s">
        <v>1010</v>
      </c>
      <c r="BX12" s="100"/>
      <c r="BY12" s="100"/>
      <c r="BZ12" s="100" t="s">
        <v>1011</v>
      </c>
      <c r="CA12" s="100"/>
      <c r="CB12" s="100"/>
      <c r="CC12" s="100" t="s">
        <v>369</v>
      </c>
      <c r="CD12" s="100"/>
      <c r="CE12" s="100"/>
      <c r="CF12" s="126" t="s">
        <v>372</v>
      </c>
      <c r="CG12" s="126"/>
      <c r="CH12" s="126"/>
      <c r="CI12" s="100" t="s">
        <v>376</v>
      </c>
      <c r="CJ12" s="100"/>
      <c r="CK12" s="100"/>
      <c r="CL12" s="100" t="s">
        <v>1322</v>
      </c>
      <c r="CM12" s="100"/>
      <c r="CN12" s="100"/>
      <c r="CO12" s="100" t="s">
        <v>382</v>
      </c>
      <c r="CP12" s="100"/>
      <c r="CQ12" s="100"/>
      <c r="CR12" s="126" t="s">
        <v>385</v>
      </c>
      <c r="CS12" s="126"/>
      <c r="CT12" s="126"/>
      <c r="CU12" s="100" t="s">
        <v>388</v>
      </c>
      <c r="CV12" s="100"/>
      <c r="CW12" s="100"/>
      <c r="CX12" s="100" t="s">
        <v>390</v>
      </c>
      <c r="CY12" s="100"/>
      <c r="CZ12" s="100"/>
      <c r="DA12" s="100" t="s">
        <v>394</v>
      </c>
      <c r="DB12" s="100"/>
      <c r="DC12" s="100"/>
      <c r="DD12" s="126" t="s">
        <v>398</v>
      </c>
      <c r="DE12" s="126"/>
      <c r="DF12" s="126"/>
      <c r="DG12" s="126" t="s">
        <v>400</v>
      </c>
      <c r="DH12" s="126"/>
      <c r="DI12" s="126"/>
      <c r="DJ12" s="126" t="s">
        <v>404</v>
      </c>
      <c r="DK12" s="126"/>
      <c r="DL12" s="126"/>
      <c r="DM12" s="126" t="s">
        <v>408</v>
      </c>
      <c r="DN12" s="126"/>
      <c r="DO12" s="126"/>
      <c r="DP12" s="126" t="s">
        <v>412</v>
      </c>
      <c r="DQ12" s="126"/>
      <c r="DR12" s="126"/>
      <c r="DS12" s="126" t="s">
        <v>415</v>
      </c>
      <c r="DT12" s="126"/>
      <c r="DU12" s="126"/>
      <c r="DV12" s="126" t="s">
        <v>418</v>
      </c>
      <c r="DW12" s="126"/>
      <c r="DX12" s="126"/>
      <c r="DY12" s="126" t="s">
        <v>422</v>
      </c>
      <c r="DZ12" s="126"/>
      <c r="EA12" s="126"/>
      <c r="EB12" s="126" t="s">
        <v>424</v>
      </c>
      <c r="EC12" s="126"/>
      <c r="ED12" s="126"/>
      <c r="EE12" s="126" t="s">
        <v>1020</v>
      </c>
      <c r="EF12" s="126"/>
      <c r="EG12" s="126"/>
      <c r="EH12" s="126" t="s">
        <v>426</v>
      </c>
      <c r="EI12" s="126"/>
      <c r="EJ12" s="126"/>
      <c r="EK12" s="126" t="s">
        <v>428</v>
      </c>
      <c r="EL12" s="126"/>
      <c r="EM12" s="126"/>
      <c r="EN12" s="126" t="s">
        <v>1029</v>
      </c>
      <c r="EO12" s="126"/>
      <c r="EP12" s="126"/>
      <c r="EQ12" s="126" t="s">
        <v>1031</v>
      </c>
      <c r="ER12" s="126"/>
      <c r="ES12" s="126"/>
      <c r="ET12" s="126" t="s">
        <v>430</v>
      </c>
      <c r="EU12" s="126"/>
      <c r="EV12" s="126"/>
      <c r="EW12" s="126" t="s">
        <v>431</v>
      </c>
      <c r="EX12" s="126"/>
      <c r="EY12" s="126"/>
      <c r="EZ12" s="126" t="s">
        <v>1035</v>
      </c>
      <c r="FA12" s="126"/>
      <c r="FB12" s="126"/>
      <c r="FC12" s="126" t="s">
        <v>1039</v>
      </c>
      <c r="FD12" s="126"/>
      <c r="FE12" s="126"/>
      <c r="FF12" s="126" t="s">
        <v>1041</v>
      </c>
      <c r="FG12" s="126"/>
      <c r="FH12" s="126"/>
      <c r="FI12" s="126" t="s">
        <v>1045</v>
      </c>
      <c r="FJ12" s="126"/>
      <c r="FK12" s="126"/>
    </row>
    <row r="13" spans="1:254" ht="180" x14ac:dyDescent="0.3">
      <c r="A13" s="118"/>
      <c r="B13" s="118"/>
      <c r="C13" s="57" t="s">
        <v>959</v>
      </c>
      <c r="D13" s="57" t="s">
        <v>958</v>
      </c>
      <c r="E13" s="57" t="s">
        <v>960</v>
      </c>
      <c r="F13" s="57" t="s">
        <v>962</v>
      </c>
      <c r="G13" s="57" t="s">
        <v>963</v>
      </c>
      <c r="H13" s="57" t="s">
        <v>964</v>
      </c>
      <c r="I13" s="57" t="s">
        <v>966</v>
      </c>
      <c r="J13" s="57" t="s">
        <v>967</v>
      </c>
      <c r="K13" s="57" t="s">
        <v>968</v>
      </c>
      <c r="L13" s="57" t="s">
        <v>970</v>
      </c>
      <c r="M13" s="57" t="s">
        <v>335</v>
      </c>
      <c r="N13" s="57" t="s">
        <v>194</v>
      </c>
      <c r="O13" s="57" t="s">
        <v>972</v>
      </c>
      <c r="P13" s="57" t="s">
        <v>973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979</v>
      </c>
      <c r="AB13" s="57" t="s">
        <v>980</v>
      </c>
      <c r="AC13" s="57" t="s">
        <v>981</v>
      </c>
      <c r="AD13" s="57" t="s">
        <v>84</v>
      </c>
      <c r="AE13" s="57" t="s">
        <v>348</v>
      </c>
      <c r="AF13" s="57" t="s">
        <v>86</v>
      </c>
      <c r="AG13" s="57" t="s">
        <v>984</v>
      </c>
      <c r="AH13" s="57" t="s">
        <v>985</v>
      </c>
      <c r="AI13" s="57" t="s">
        <v>986</v>
      </c>
      <c r="AJ13" s="57" t="s">
        <v>988</v>
      </c>
      <c r="AK13" s="57" t="s">
        <v>989</v>
      </c>
      <c r="AL13" s="57" t="s">
        <v>990</v>
      </c>
      <c r="AM13" s="57" t="s">
        <v>992</v>
      </c>
      <c r="AN13" s="57" t="s">
        <v>993</v>
      </c>
      <c r="AO13" s="57" t="s">
        <v>994</v>
      </c>
      <c r="AP13" s="57" t="s">
        <v>216</v>
      </c>
      <c r="AQ13" s="57" t="s">
        <v>217</v>
      </c>
      <c r="AR13" s="57" t="s">
        <v>205</v>
      </c>
      <c r="AS13" s="57" t="s">
        <v>997</v>
      </c>
      <c r="AT13" s="57" t="s">
        <v>350</v>
      </c>
      <c r="AU13" s="57" t="s">
        <v>998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1005</v>
      </c>
      <c r="BO13" s="57" t="s">
        <v>1006</v>
      </c>
      <c r="BP13" s="57" t="s">
        <v>1007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1012</v>
      </c>
      <c r="CN13" s="57" t="s">
        <v>1013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1014</v>
      </c>
      <c r="CW13" s="57" t="s">
        <v>1015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1377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1017</v>
      </c>
      <c r="EB13" s="58" t="s">
        <v>425</v>
      </c>
      <c r="EC13" s="58" t="s">
        <v>1018</v>
      </c>
      <c r="ED13" s="58" t="s">
        <v>1019</v>
      </c>
      <c r="EE13" s="58" t="s">
        <v>1021</v>
      </c>
      <c r="EF13" s="58" t="s">
        <v>1022</v>
      </c>
      <c r="EG13" s="58" t="s">
        <v>1023</v>
      </c>
      <c r="EH13" s="58" t="s">
        <v>73</v>
      </c>
      <c r="EI13" s="58" t="s">
        <v>1024</v>
      </c>
      <c r="EJ13" s="58" t="s">
        <v>75</v>
      </c>
      <c r="EK13" s="58" t="s">
        <v>1025</v>
      </c>
      <c r="EL13" s="58" t="s">
        <v>1026</v>
      </c>
      <c r="EM13" s="58" t="s">
        <v>1027</v>
      </c>
      <c r="EN13" s="58" t="s">
        <v>1028</v>
      </c>
      <c r="EO13" s="58" t="s">
        <v>1030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1034</v>
      </c>
      <c r="EU13" s="58" t="s">
        <v>1032</v>
      </c>
      <c r="EV13" s="58" t="s">
        <v>1033</v>
      </c>
      <c r="EW13" s="58" t="s">
        <v>433</v>
      </c>
      <c r="EX13" s="58" t="s">
        <v>432</v>
      </c>
      <c r="EY13" s="58" t="s">
        <v>207</v>
      </c>
      <c r="EZ13" s="58" t="s">
        <v>1036</v>
      </c>
      <c r="FA13" s="58" t="s">
        <v>1037</v>
      </c>
      <c r="FB13" s="58" t="s">
        <v>1038</v>
      </c>
      <c r="FC13" s="58" t="s">
        <v>336</v>
      </c>
      <c r="FD13" s="58" t="s">
        <v>1040</v>
      </c>
      <c r="FE13" s="58" t="s">
        <v>274</v>
      </c>
      <c r="FF13" s="58" t="s">
        <v>1042</v>
      </c>
      <c r="FG13" s="58" t="s">
        <v>1043</v>
      </c>
      <c r="FH13" s="58" t="s">
        <v>1044</v>
      </c>
      <c r="FI13" s="58" t="s">
        <v>1046</v>
      </c>
      <c r="FJ13" s="58" t="s">
        <v>1047</v>
      </c>
      <c r="FK13" s="58" t="s">
        <v>1048</v>
      </c>
    </row>
    <row r="14" spans="1:254" s="79" customFormat="1" ht="15.6" x14ac:dyDescent="0.3">
      <c r="A14" s="81">
        <v>1</v>
      </c>
      <c r="B14" s="82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8"/>
      <c r="GF14" s="78"/>
      <c r="GG14" s="78"/>
      <c r="GH14" s="78"/>
      <c r="GI14" s="78"/>
      <c r="GJ14" s="78"/>
      <c r="GK14" s="78"/>
      <c r="GL14" s="78"/>
      <c r="GM14" s="78"/>
      <c r="GN14" s="78"/>
      <c r="GO14" s="78"/>
      <c r="GP14" s="78"/>
      <c r="GQ14" s="78"/>
      <c r="GR14" s="78"/>
      <c r="GS14" s="78"/>
      <c r="GT14" s="78"/>
      <c r="GU14" s="78"/>
      <c r="GV14" s="78"/>
      <c r="GW14" s="78"/>
      <c r="GX14" s="78"/>
      <c r="GY14" s="78"/>
      <c r="GZ14" s="78"/>
      <c r="HA14" s="78"/>
      <c r="HB14" s="78"/>
      <c r="HC14" s="78"/>
      <c r="HD14" s="78"/>
      <c r="HE14" s="78"/>
      <c r="HF14" s="78"/>
      <c r="HG14" s="78"/>
      <c r="HH14" s="78"/>
      <c r="HI14" s="78"/>
      <c r="HJ14" s="78"/>
      <c r="HK14" s="78"/>
      <c r="HL14" s="78"/>
      <c r="HM14" s="78"/>
      <c r="HN14" s="78"/>
      <c r="HO14" s="78"/>
      <c r="HP14" s="78"/>
      <c r="HQ14" s="78"/>
      <c r="HR14" s="78"/>
      <c r="HS14" s="78"/>
      <c r="HT14" s="78"/>
      <c r="HU14" s="78"/>
      <c r="HV14" s="78"/>
      <c r="HW14" s="78"/>
      <c r="HX14" s="78"/>
      <c r="HY14" s="78"/>
      <c r="HZ14" s="78"/>
      <c r="IA14" s="78"/>
      <c r="IB14" s="78"/>
      <c r="IC14" s="78"/>
      <c r="ID14" s="78"/>
      <c r="IE14" s="78"/>
      <c r="IF14" s="78"/>
      <c r="IG14" s="78"/>
      <c r="IH14" s="78"/>
      <c r="II14" s="78"/>
      <c r="IJ14" s="78"/>
      <c r="IK14" s="78"/>
      <c r="IL14" s="78"/>
      <c r="IM14" s="78"/>
      <c r="IN14" s="78"/>
      <c r="IO14" s="78"/>
      <c r="IP14" s="78"/>
      <c r="IQ14" s="78"/>
      <c r="IR14" s="78"/>
      <c r="IS14" s="78"/>
      <c r="IT14" s="78"/>
    </row>
    <row r="15" spans="1:254" s="79" customFormat="1" ht="15.6" x14ac:dyDescent="0.3">
      <c r="A15" s="75">
        <v>2</v>
      </c>
      <c r="B15" s="76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8"/>
      <c r="FM15" s="78"/>
      <c r="FN15" s="78"/>
      <c r="FO15" s="78"/>
      <c r="FP15" s="78"/>
      <c r="FQ15" s="78"/>
      <c r="FR15" s="78"/>
      <c r="FS15" s="78"/>
      <c r="FT15" s="78"/>
      <c r="FU15" s="78"/>
      <c r="FV15" s="78"/>
      <c r="FW15" s="78"/>
      <c r="FX15" s="78"/>
      <c r="FY15" s="78"/>
      <c r="FZ15" s="78"/>
      <c r="GA15" s="78"/>
      <c r="GB15" s="78"/>
      <c r="GC15" s="78"/>
      <c r="GD15" s="78"/>
      <c r="GE15" s="78"/>
      <c r="GF15" s="78"/>
      <c r="GG15" s="78"/>
      <c r="GH15" s="78"/>
      <c r="GI15" s="78"/>
      <c r="GJ15" s="78"/>
      <c r="GK15" s="78"/>
      <c r="GL15" s="78"/>
      <c r="GM15" s="78"/>
      <c r="GN15" s="78"/>
      <c r="GO15" s="78"/>
      <c r="GP15" s="78"/>
      <c r="GQ15" s="78"/>
      <c r="GR15" s="78"/>
      <c r="GS15" s="78"/>
      <c r="GT15" s="78"/>
      <c r="GU15" s="78"/>
      <c r="GV15" s="78"/>
      <c r="GW15" s="78"/>
      <c r="GX15" s="78"/>
      <c r="GY15" s="78"/>
      <c r="GZ15" s="78"/>
      <c r="HA15" s="78"/>
      <c r="HB15" s="78"/>
      <c r="HC15" s="78"/>
      <c r="HD15" s="78"/>
      <c r="HE15" s="78"/>
      <c r="HF15" s="78"/>
      <c r="HG15" s="78"/>
      <c r="HH15" s="78"/>
      <c r="HI15" s="78"/>
      <c r="HJ15" s="78"/>
      <c r="HK15" s="78"/>
      <c r="HL15" s="78"/>
      <c r="HM15" s="78"/>
      <c r="HN15" s="78"/>
      <c r="HO15" s="78"/>
      <c r="HP15" s="78"/>
      <c r="HQ15" s="78"/>
      <c r="HR15" s="78"/>
      <c r="HS15" s="78"/>
      <c r="HT15" s="78"/>
      <c r="HU15" s="78"/>
      <c r="HV15" s="78"/>
      <c r="HW15" s="78"/>
      <c r="HX15" s="78"/>
      <c r="HY15" s="78"/>
      <c r="HZ15" s="78"/>
      <c r="IA15" s="78"/>
      <c r="IB15" s="78"/>
      <c r="IC15" s="78"/>
      <c r="ID15" s="78"/>
      <c r="IE15" s="78"/>
      <c r="IF15" s="78"/>
      <c r="IG15" s="78"/>
      <c r="IH15" s="78"/>
      <c r="II15" s="78"/>
      <c r="IJ15" s="78"/>
      <c r="IK15" s="78"/>
      <c r="IL15" s="78"/>
      <c r="IM15" s="78"/>
      <c r="IN15" s="78"/>
      <c r="IO15" s="78"/>
      <c r="IP15" s="78"/>
      <c r="IQ15" s="78"/>
      <c r="IR15" s="78"/>
      <c r="IS15" s="78"/>
      <c r="IT15" s="78"/>
    </row>
    <row r="16" spans="1:254" s="79" customFormat="1" ht="15.6" x14ac:dyDescent="0.3">
      <c r="A16" s="75">
        <v>3</v>
      </c>
      <c r="B16" s="76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78"/>
      <c r="GY16" s="78"/>
      <c r="GZ16" s="78"/>
      <c r="HA16" s="78"/>
      <c r="HB16" s="78"/>
      <c r="HC16" s="78"/>
      <c r="HD16" s="78"/>
      <c r="HE16" s="78"/>
      <c r="HF16" s="78"/>
      <c r="HG16" s="78"/>
      <c r="HH16" s="78"/>
      <c r="HI16" s="78"/>
      <c r="HJ16" s="78"/>
      <c r="HK16" s="78"/>
      <c r="HL16" s="78"/>
      <c r="HM16" s="78"/>
      <c r="HN16" s="78"/>
      <c r="HO16" s="78"/>
      <c r="HP16" s="78"/>
      <c r="HQ16" s="78"/>
      <c r="HR16" s="78"/>
      <c r="HS16" s="78"/>
      <c r="HT16" s="78"/>
      <c r="HU16" s="78"/>
      <c r="HV16" s="78"/>
      <c r="HW16" s="78"/>
      <c r="HX16" s="78"/>
      <c r="HY16" s="78"/>
      <c r="HZ16" s="78"/>
      <c r="IA16" s="78"/>
      <c r="IB16" s="78"/>
      <c r="IC16" s="78"/>
      <c r="ID16" s="78"/>
      <c r="IE16" s="78"/>
      <c r="IF16" s="78"/>
      <c r="IG16" s="78"/>
      <c r="IH16" s="78"/>
      <c r="II16" s="78"/>
      <c r="IJ16" s="78"/>
      <c r="IK16" s="78"/>
      <c r="IL16" s="78"/>
      <c r="IM16" s="78"/>
      <c r="IN16" s="78"/>
      <c r="IO16" s="78"/>
      <c r="IP16" s="78"/>
      <c r="IQ16" s="78"/>
      <c r="IR16" s="78"/>
      <c r="IS16" s="78"/>
      <c r="IT16" s="78"/>
    </row>
    <row r="17" spans="1:254" s="79" customFormat="1" ht="15.6" x14ac:dyDescent="0.3">
      <c r="A17" s="75">
        <v>4</v>
      </c>
      <c r="B17" s="76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78"/>
      <c r="GY17" s="78"/>
      <c r="GZ17" s="78"/>
      <c r="HA17" s="78"/>
      <c r="HB17" s="78"/>
      <c r="HC17" s="78"/>
      <c r="HD17" s="78"/>
      <c r="HE17" s="78"/>
      <c r="HF17" s="78"/>
      <c r="HG17" s="78"/>
      <c r="HH17" s="78"/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78"/>
      <c r="HX17" s="78"/>
      <c r="HY17" s="78"/>
      <c r="HZ17" s="78"/>
      <c r="IA17" s="78"/>
      <c r="IB17" s="78"/>
      <c r="IC17" s="78"/>
      <c r="ID17" s="78"/>
      <c r="IE17" s="78"/>
      <c r="IF17" s="78"/>
      <c r="IG17" s="78"/>
      <c r="IH17" s="78"/>
      <c r="II17" s="78"/>
      <c r="IJ17" s="78"/>
      <c r="IK17" s="78"/>
      <c r="IL17" s="78"/>
      <c r="IM17" s="78"/>
      <c r="IN17" s="78"/>
      <c r="IO17" s="78"/>
      <c r="IP17" s="78"/>
      <c r="IQ17" s="78"/>
      <c r="IR17" s="78"/>
      <c r="IS17" s="78"/>
      <c r="IT17" s="78"/>
    </row>
    <row r="18" spans="1:254" s="79" customFormat="1" ht="15.6" x14ac:dyDescent="0.3">
      <c r="A18" s="75">
        <v>5</v>
      </c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</row>
    <row r="19" spans="1:254" s="79" customFormat="1" ht="15.6" x14ac:dyDescent="0.3">
      <c r="A19" s="75">
        <v>6</v>
      </c>
      <c r="B19" s="76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8"/>
      <c r="FM19" s="78"/>
      <c r="FN19" s="78"/>
      <c r="FO19" s="78"/>
      <c r="FP19" s="78"/>
      <c r="FQ19" s="78"/>
      <c r="FR19" s="78"/>
      <c r="FS19" s="78"/>
      <c r="FT19" s="78"/>
      <c r="FU19" s="78"/>
      <c r="FV19" s="78"/>
      <c r="FW19" s="78"/>
      <c r="FX19" s="78"/>
      <c r="FY19" s="78"/>
      <c r="FZ19" s="78"/>
      <c r="GA19" s="78"/>
      <c r="GB19" s="78"/>
      <c r="GC19" s="78"/>
      <c r="GD19" s="78"/>
      <c r="GE19" s="78"/>
      <c r="GF19" s="78"/>
      <c r="GG19" s="78"/>
      <c r="GH19" s="78"/>
      <c r="GI19" s="78"/>
      <c r="GJ19" s="78"/>
      <c r="GK19" s="78"/>
      <c r="GL19" s="78"/>
      <c r="GM19" s="78"/>
      <c r="GN19" s="78"/>
      <c r="GO19" s="78"/>
      <c r="GP19" s="78"/>
      <c r="GQ19" s="78"/>
      <c r="GR19" s="78"/>
      <c r="GS19" s="78"/>
      <c r="GT19" s="78"/>
      <c r="GU19" s="78"/>
      <c r="GV19" s="78"/>
      <c r="GW19" s="78"/>
      <c r="GX19" s="78"/>
      <c r="GY19" s="78"/>
      <c r="GZ19" s="78"/>
      <c r="HA19" s="78"/>
      <c r="HB19" s="78"/>
      <c r="HC19" s="78"/>
      <c r="HD19" s="78"/>
      <c r="HE19" s="78"/>
      <c r="HF19" s="78"/>
      <c r="HG19" s="78"/>
      <c r="HH19" s="78"/>
      <c r="HI19" s="78"/>
      <c r="HJ19" s="78"/>
      <c r="HK19" s="78"/>
      <c r="HL19" s="78"/>
      <c r="HM19" s="78"/>
      <c r="HN19" s="78"/>
      <c r="HO19" s="78"/>
      <c r="HP19" s="78"/>
      <c r="HQ19" s="78"/>
      <c r="HR19" s="78"/>
      <c r="HS19" s="78"/>
      <c r="HT19" s="78"/>
      <c r="HU19" s="78"/>
      <c r="HV19" s="78"/>
      <c r="HW19" s="78"/>
      <c r="HX19" s="78"/>
      <c r="HY19" s="78"/>
      <c r="HZ19" s="78"/>
      <c r="IA19" s="78"/>
      <c r="IB19" s="78"/>
      <c r="IC19" s="78"/>
      <c r="ID19" s="78"/>
      <c r="IE19" s="78"/>
      <c r="IF19" s="78"/>
      <c r="IG19" s="78"/>
      <c r="IH19" s="78"/>
      <c r="II19" s="78"/>
      <c r="IJ19" s="78"/>
      <c r="IK19" s="78"/>
      <c r="IL19" s="78"/>
      <c r="IM19" s="78"/>
      <c r="IN19" s="78"/>
      <c r="IO19" s="78"/>
      <c r="IP19" s="78"/>
      <c r="IQ19" s="78"/>
      <c r="IR19" s="78"/>
      <c r="IS19" s="78"/>
      <c r="IT19" s="78"/>
    </row>
    <row r="20" spans="1:254" s="79" customFormat="1" ht="15.6" x14ac:dyDescent="0.3">
      <c r="A20" s="75">
        <v>7</v>
      </c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8"/>
      <c r="FM20" s="78"/>
      <c r="FN20" s="78"/>
      <c r="FO20" s="78"/>
      <c r="FP20" s="78"/>
      <c r="FQ20" s="78"/>
      <c r="FR20" s="78"/>
      <c r="FS20" s="78"/>
      <c r="FT20" s="78"/>
      <c r="FU20" s="78"/>
      <c r="FV20" s="78"/>
      <c r="FW20" s="78"/>
      <c r="FX20" s="78"/>
      <c r="FY20" s="78"/>
      <c r="FZ20" s="78"/>
      <c r="GA20" s="78"/>
      <c r="GB20" s="78"/>
      <c r="GC20" s="78"/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78"/>
      <c r="GO20" s="78"/>
      <c r="GP20" s="78"/>
      <c r="GQ20" s="78"/>
      <c r="GR20" s="78"/>
      <c r="GS20" s="78"/>
      <c r="GT20" s="78"/>
      <c r="GU20" s="78"/>
      <c r="GV20" s="78"/>
      <c r="GW20" s="78"/>
      <c r="GX20" s="78"/>
      <c r="GY20" s="78"/>
      <c r="GZ20" s="78"/>
      <c r="HA20" s="78"/>
      <c r="HB20" s="78"/>
      <c r="HC20" s="78"/>
      <c r="HD20" s="78"/>
      <c r="HE20" s="78"/>
      <c r="HF20" s="78"/>
      <c r="HG20" s="78"/>
      <c r="HH20" s="78"/>
      <c r="HI20" s="78"/>
      <c r="HJ20" s="78"/>
      <c r="HK20" s="78"/>
      <c r="HL20" s="78"/>
      <c r="HM20" s="78"/>
      <c r="HN20" s="78"/>
      <c r="HO20" s="78"/>
      <c r="HP20" s="78"/>
      <c r="HQ20" s="78"/>
      <c r="HR20" s="78"/>
      <c r="HS20" s="78"/>
      <c r="HT20" s="78"/>
      <c r="HU20" s="78"/>
      <c r="HV20" s="78"/>
      <c r="HW20" s="78"/>
      <c r="HX20" s="78"/>
      <c r="HY20" s="78"/>
      <c r="HZ20" s="78"/>
      <c r="IA20" s="78"/>
      <c r="IB20" s="78"/>
      <c r="IC20" s="78"/>
      <c r="ID20" s="78"/>
      <c r="IE20" s="78"/>
      <c r="IF20" s="78"/>
      <c r="IG20" s="78"/>
      <c r="IH20" s="78"/>
      <c r="II20" s="78"/>
      <c r="IJ20" s="78"/>
      <c r="IK20" s="78"/>
      <c r="IL20" s="78"/>
      <c r="IM20" s="78"/>
      <c r="IN20" s="78"/>
      <c r="IO20" s="78"/>
      <c r="IP20" s="78"/>
      <c r="IQ20" s="78"/>
      <c r="IR20" s="78"/>
      <c r="IS20" s="78"/>
      <c r="IT20" s="78"/>
    </row>
    <row r="21" spans="1:254" s="79" customFormat="1" x14ac:dyDescent="0.3">
      <c r="A21" s="80">
        <v>8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</row>
    <row r="22" spans="1:254" s="79" customFormat="1" x14ac:dyDescent="0.3">
      <c r="A22" s="80">
        <v>9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</row>
    <row r="23" spans="1:254" s="79" customFormat="1" x14ac:dyDescent="0.3">
      <c r="A23" s="80">
        <v>10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</row>
    <row r="24" spans="1:254" s="79" customFormat="1" ht="15.6" x14ac:dyDescent="0.3">
      <c r="A24" s="80">
        <v>11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8"/>
      <c r="FM24" s="78"/>
      <c r="FN24" s="78"/>
      <c r="FO24" s="78"/>
      <c r="FP24" s="78"/>
      <c r="FQ24" s="78"/>
      <c r="FR24" s="78"/>
      <c r="FS24" s="78"/>
      <c r="FT24" s="78"/>
      <c r="FU24" s="78"/>
      <c r="FV24" s="78"/>
      <c r="FW24" s="78"/>
      <c r="FX24" s="78"/>
      <c r="FY24" s="78"/>
      <c r="FZ24" s="78"/>
      <c r="GA24" s="78"/>
      <c r="GB24" s="78"/>
      <c r="GC24" s="78"/>
      <c r="GD24" s="78"/>
      <c r="GE24" s="78"/>
      <c r="GF24" s="78"/>
      <c r="GG24" s="78"/>
      <c r="GH24" s="78"/>
      <c r="GI24" s="78"/>
      <c r="GJ24" s="78"/>
      <c r="GK24" s="78"/>
      <c r="GL24" s="78"/>
      <c r="GM24" s="78"/>
      <c r="GN24" s="78"/>
      <c r="GO24" s="78"/>
      <c r="GP24" s="78"/>
      <c r="GQ24" s="78"/>
      <c r="GR24" s="78"/>
      <c r="GS24" s="78"/>
      <c r="GT24" s="78"/>
      <c r="GU24" s="78"/>
      <c r="GV24" s="78"/>
      <c r="GW24" s="78"/>
      <c r="GX24" s="78"/>
      <c r="GY24" s="78"/>
      <c r="GZ24" s="78"/>
      <c r="HA24" s="78"/>
      <c r="HB24" s="78"/>
      <c r="HC24" s="78"/>
      <c r="HD24" s="78"/>
      <c r="HE24" s="78"/>
      <c r="HF24" s="78"/>
      <c r="HG24" s="78"/>
      <c r="HH24" s="78"/>
      <c r="HI24" s="78"/>
      <c r="HJ24" s="78"/>
      <c r="HK24" s="78"/>
      <c r="HL24" s="78"/>
      <c r="HM24" s="78"/>
      <c r="HN24" s="78"/>
      <c r="HO24" s="78"/>
      <c r="HP24" s="78"/>
      <c r="HQ24" s="78"/>
      <c r="HR24" s="78"/>
      <c r="HS24" s="78"/>
      <c r="HT24" s="78"/>
      <c r="HU24" s="78"/>
      <c r="HV24" s="78"/>
      <c r="HW24" s="78"/>
      <c r="HX24" s="78"/>
      <c r="HY24" s="78"/>
      <c r="HZ24" s="78"/>
      <c r="IA24" s="78"/>
      <c r="IB24" s="78"/>
      <c r="IC24" s="78"/>
      <c r="ID24" s="78"/>
      <c r="IE24" s="78"/>
      <c r="IF24" s="78"/>
      <c r="IG24" s="78"/>
      <c r="IH24" s="78"/>
      <c r="II24" s="78"/>
      <c r="IJ24" s="78"/>
      <c r="IK24" s="78"/>
      <c r="IL24" s="78"/>
      <c r="IM24" s="78"/>
      <c r="IN24" s="78"/>
      <c r="IO24" s="78"/>
      <c r="IP24" s="78"/>
      <c r="IQ24" s="78"/>
      <c r="IR24" s="78"/>
      <c r="IS24" s="78"/>
      <c r="IT24" s="78"/>
    </row>
    <row r="25" spans="1:254" s="79" customFormat="1" ht="15.6" x14ac:dyDescent="0.3">
      <c r="A25" s="80">
        <v>12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8"/>
      <c r="FM25" s="78"/>
      <c r="FN25" s="78"/>
      <c r="FO25" s="78"/>
      <c r="FP25" s="78"/>
      <c r="FQ25" s="78"/>
      <c r="FR25" s="78"/>
      <c r="FS25" s="78"/>
      <c r="FT25" s="78"/>
      <c r="FU25" s="78"/>
      <c r="FV25" s="78"/>
      <c r="FW25" s="78"/>
      <c r="FX25" s="78"/>
      <c r="FY25" s="78"/>
      <c r="FZ25" s="78"/>
      <c r="GA25" s="78"/>
      <c r="GB25" s="78"/>
      <c r="GC25" s="78"/>
      <c r="GD25" s="78"/>
      <c r="GE25" s="78"/>
      <c r="GF25" s="78"/>
      <c r="GG25" s="78"/>
      <c r="GH25" s="78"/>
      <c r="GI25" s="78"/>
      <c r="GJ25" s="78"/>
      <c r="GK25" s="78"/>
      <c r="GL25" s="78"/>
      <c r="GM25" s="78"/>
      <c r="GN25" s="78"/>
      <c r="GO25" s="78"/>
      <c r="GP25" s="78"/>
      <c r="GQ25" s="78"/>
      <c r="GR25" s="78"/>
      <c r="GS25" s="78"/>
      <c r="GT25" s="78"/>
      <c r="GU25" s="78"/>
      <c r="GV25" s="78"/>
      <c r="GW25" s="78"/>
      <c r="GX25" s="78"/>
      <c r="GY25" s="78"/>
      <c r="GZ25" s="78"/>
      <c r="HA25" s="78"/>
      <c r="HB25" s="78"/>
      <c r="HC25" s="78"/>
      <c r="HD25" s="78"/>
      <c r="HE25" s="78"/>
      <c r="HF25" s="78"/>
      <c r="HG25" s="78"/>
      <c r="HH25" s="78"/>
      <c r="HI25" s="78"/>
      <c r="HJ25" s="78"/>
      <c r="HK25" s="78"/>
      <c r="HL25" s="78"/>
      <c r="HM25" s="78"/>
      <c r="HN25" s="78"/>
      <c r="HO25" s="78"/>
      <c r="HP25" s="78"/>
      <c r="HQ25" s="78"/>
      <c r="HR25" s="78"/>
      <c r="HS25" s="78"/>
      <c r="HT25" s="78"/>
      <c r="HU25" s="78"/>
      <c r="HV25" s="78"/>
      <c r="HW25" s="78"/>
      <c r="HX25" s="78"/>
      <c r="HY25" s="78"/>
      <c r="HZ25" s="78"/>
      <c r="IA25" s="78"/>
      <c r="IB25" s="78"/>
      <c r="IC25" s="78"/>
      <c r="ID25" s="78"/>
      <c r="IE25" s="78"/>
      <c r="IF25" s="78"/>
      <c r="IG25" s="78"/>
      <c r="IH25" s="78"/>
      <c r="II25" s="78"/>
      <c r="IJ25" s="78"/>
      <c r="IK25" s="78"/>
      <c r="IL25" s="78"/>
      <c r="IM25" s="78"/>
      <c r="IN25" s="78"/>
      <c r="IO25" s="78"/>
      <c r="IP25" s="78"/>
      <c r="IQ25" s="78"/>
      <c r="IR25" s="78"/>
      <c r="IS25" s="78"/>
      <c r="IT25" s="78"/>
    </row>
    <row r="26" spans="1:254" s="79" customFormat="1" ht="15.6" x14ac:dyDescent="0.3">
      <c r="A26" s="80">
        <v>13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8"/>
      <c r="FM26" s="78"/>
      <c r="FN26" s="78"/>
      <c r="FO26" s="78"/>
      <c r="FP26" s="78"/>
      <c r="FQ26" s="78"/>
      <c r="FR26" s="78"/>
      <c r="FS26" s="78"/>
      <c r="FT26" s="78"/>
      <c r="FU26" s="78"/>
      <c r="FV26" s="78"/>
      <c r="FW26" s="78"/>
      <c r="FX26" s="78"/>
      <c r="FY26" s="78"/>
      <c r="FZ26" s="78"/>
      <c r="GA26" s="78"/>
      <c r="GB26" s="78"/>
      <c r="GC26" s="78"/>
      <c r="GD26" s="78"/>
      <c r="GE26" s="78"/>
      <c r="GF26" s="78"/>
      <c r="GG26" s="78"/>
      <c r="GH26" s="78"/>
      <c r="GI26" s="78"/>
      <c r="GJ26" s="78"/>
      <c r="GK26" s="78"/>
      <c r="GL26" s="78"/>
      <c r="GM26" s="78"/>
      <c r="GN26" s="78"/>
      <c r="GO26" s="78"/>
      <c r="GP26" s="78"/>
      <c r="GQ26" s="78"/>
      <c r="GR26" s="78"/>
      <c r="GS26" s="78"/>
      <c r="GT26" s="78"/>
      <c r="GU26" s="78"/>
      <c r="GV26" s="78"/>
      <c r="GW26" s="78"/>
      <c r="GX26" s="78"/>
      <c r="GY26" s="78"/>
      <c r="GZ26" s="78"/>
      <c r="HA26" s="78"/>
      <c r="HB26" s="78"/>
      <c r="HC26" s="78"/>
      <c r="HD26" s="78"/>
      <c r="HE26" s="78"/>
      <c r="HF26" s="78"/>
      <c r="HG26" s="78"/>
      <c r="HH26" s="78"/>
      <c r="HI26" s="78"/>
      <c r="HJ26" s="78"/>
      <c r="HK26" s="78"/>
      <c r="HL26" s="78"/>
      <c r="HM26" s="78"/>
      <c r="HN26" s="78"/>
      <c r="HO26" s="78"/>
      <c r="HP26" s="78"/>
      <c r="HQ26" s="78"/>
      <c r="HR26" s="78"/>
      <c r="HS26" s="78"/>
      <c r="HT26" s="78"/>
      <c r="HU26" s="78"/>
      <c r="HV26" s="78"/>
      <c r="HW26" s="78"/>
      <c r="HX26" s="78"/>
      <c r="HY26" s="78"/>
      <c r="HZ26" s="78"/>
      <c r="IA26" s="78"/>
      <c r="IB26" s="78"/>
      <c r="IC26" s="78"/>
      <c r="ID26" s="78"/>
      <c r="IE26" s="78"/>
      <c r="IF26" s="78"/>
      <c r="IG26" s="78"/>
      <c r="IH26" s="78"/>
      <c r="II26" s="78"/>
      <c r="IJ26" s="78"/>
      <c r="IK26" s="78"/>
      <c r="IL26" s="78"/>
      <c r="IM26" s="78"/>
      <c r="IN26" s="78"/>
      <c r="IO26" s="78"/>
      <c r="IP26" s="78"/>
      <c r="IQ26" s="78"/>
      <c r="IR26" s="78"/>
      <c r="IS26" s="78"/>
      <c r="IT26" s="78"/>
    </row>
    <row r="27" spans="1:254" s="79" customFormat="1" ht="15.6" x14ac:dyDescent="0.3">
      <c r="A27" s="80">
        <v>14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8"/>
      <c r="FM27" s="78"/>
      <c r="FN27" s="78"/>
      <c r="FO27" s="78"/>
      <c r="FP27" s="78"/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8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8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8"/>
      <c r="IP27" s="78"/>
      <c r="IQ27" s="78"/>
      <c r="IR27" s="78"/>
      <c r="IS27" s="78"/>
      <c r="IT27" s="78"/>
    </row>
    <row r="28" spans="1:254" s="79" customFormat="1" ht="15.6" x14ac:dyDescent="0.3">
      <c r="A28" s="80">
        <v>15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8"/>
      <c r="FM28" s="78"/>
      <c r="FN28" s="78"/>
      <c r="FO28" s="78"/>
      <c r="FP28" s="78"/>
      <c r="FQ28" s="78"/>
      <c r="FR28" s="78"/>
      <c r="FS28" s="78"/>
      <c r="FT28" s="78"/>
      <c r="FU28" s="78"/>
      <c r="FV28" s="78"/>
      <c r="FW28" s="78"/>
      <c r="FX28" s="78"/>
      <c r="FY28" s="78"/>
      <c r="FZ28" s="78"/>
      <c r="GA28" s="78"/>
      <c r="GB28" s="78"/>
      <c r="GC28" s="78"/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78"/>
      <c r="GO28" s="78"/>
      <c r="GP28" s="78"/>
      <c r="GQ28" s="78"/>
      <c r="GR28" s="78"/>
      <c r="GS28" s="78"/>
      <c r="GT28" s="78"/>
      <c r="GU28" s="78"/>
      <c r="GV28" s="78"/>
      <c r="GW28" s="78"/>
      <c r="GX28" s="78"/>
      <c r="GY28" s="78"/>
      <c r="GZ28" s="78"/>
      <c r="HA28" s="78"/>
      <c r="HB28" s="78"/>
      <c r="HC28" s="78"/>
      <c r="HD28" s="78"/>
      <c r="HE28" s="78"/>
      <c r="HF28" s="78"/>
      <c r="HG28" s="78"/>
      <c r="HH28" s="78"/>
      <c r="HI28" s="78"/>
      <c r="HJ28" s="78"/>
      <c r="HK28" s="78"/>
      <c r="HL28" s="78"/>
      <c r="HM28" s="78"/>
      <c r="HN28" s="78"/>
      <c r="HO28" s="78"/>
      <c r="HP28" s="78"/>
      <c r="HQ28" s="78"/>
      <c r="HR28" s="78"/>
      <c r="HS28" s="78"/>
      <c r="HT28" s="78"/>
      <c r="HU28" s="78"/>
      <c r="HV28" s="78"/>
      <c r="HW28" s="78"/>
      <c r="HX28" s="78"/>
      <c r="HY28" s="78"/>
      <c r="HZ28" s="78"/>
      <c r="IA28" s="78"/>
      <c r="IB28" s="78"/>
      <c r="IC28" s="78"/>
      <c r="ID28" s="78"/>
      <c r="IE28" s="78"/>
      <c r="IF28" s="78"/>
      <c r="IG28" s="78"/>
      <c r="IH28" s="78"/>
      <c r="II28" s="78"/>
      <c r="IJ28" s="78"/>
      <c r="IK28" s="78"/>
      <c r="IL28" s="78"/>
      <c r="IM28" s="78"/>
      <c r="IN28" s="78"/>
      <c r="IO28" s="78"/>
      <c r="IP28" s="78"/>
      <c r="IQ28" s="78"/>
      <c r="IR28" s="78"/>
      <c r="IS28" s="78"/>
      <c r="IT28" s="78"/>
    </row>
    <row r="29" spans="1:254" s="79" customFormat="1" ht="15.6" x14ac:dyDescent="0.3">
      <c r="A29" s="80">
        <v>16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8"/>
      <c r="FM29" s="78"/>
      <c r="FN29" s="78"/>
      <c r="FO29" s="78"/>
      <c r="FP29" s="78"/>
      <c r="FQ29" s="78"/>
      <c r="FR29" s="78"/>
      <c r="FS29" s="78"/>
      <c r="FT29" s="78"/>
      <c r="FU29" s="78"/>
      <c r="FV29" s="78"/>
      <c r="FW29" s="78"/>
      <c r="FX29" s="78"/>
      <c r="FY29" s="78"/>
      <c r="FZ29" s="78"/>
      <c r="GA29" s="78"/>
      <c r="GB29" s="78"/>
      <c r="GC29" s="78"/>
      <c r="GD29" s="78"/>
      <c r="GE29" s="78"/>
      <c r="GF29" s="78"/>
      <c r="GG29" s="78"/>
      <c r="GH29" s="78"/>
      <c r="GI29" s="78"/>
      <c r="GJ29" s="78"/>
      <c r="GK29" s="78"/>
      <c r="GL29" s="78"/>
      <c r="GM29" s="78"/>
      <c r="GN29" s="78"/>
      <c r="GO29" s="78"/>
      <c r="GP29" s="78"/>
      <c r="GQ29" s="78"/>
      <c r="GR29" s="78"/>
      <c r="GS29" s="78"/>
      <c r="GT29" s="78"/>
      <c r="GU29" s="78"/>
      <c r="GV29" s="78"/>
      <c r="GW29" s="78"/>
      <c r="GX29" s="78"/>
      <c r="GY29" s="78"/>
      <c r="GZ29" s="78"/>
      <c r="HA29" s="78"/>
      <c r="HB29" s="78"/>
      <c r="HC29" s="78"/>
      <c r="HD29" s="78"/>
      <c r="HE29" s="78"/>
      <c r="HF29" s="78"/>
      <c r="HG29" s="78"/>
      <c r="HH29" s="78"/>
      <c r="HI29" s="78"/>
      <c r="HJ29" s="78"/>
      <c r="HK29" s="78"/>
      <c r="HL29" s="78"/>
      <c r="HM29" s="78"/>
      <c r="HN29" s="78"/>
      <c r="HO29" s="78"/>
      <c r="HP29" s="78"/>
      <c r="HQ29" s="78"/>
      <c r="HR29" s="78"/>
      <c r="HS29" s="78"/>
      <c r="HT29" s="78"/>
      <c r="HU29" s="78"/>
      <c r="HV29" s="78"/>
      <c r="HW29" s="78"/>
      <c r="HX29" s="78"/>
      <c r="HY29" s="78"/>
      <c r="HZ29" s="78"/>
      <c r="IA29" s="78"/>
      <c r="IB29" s="78"/>
      <c r="IC29" s="78"/>
      <c r="ID29" s="78"/>
      <c r="IE29" s="78"/>
      <c r="IF29" s="78"/>
      <c r="IG29" s="78"/>
      <c r="IH29" s="78"/>
      <c r="II29" s="78"/>
      <c r="IJ29" s="78"/>
      <c r="IK29" s="78"/>
      <c r="IL29" s="78"/>
      <c r="IM29" s="78"/>
      <c r="IN29" s="78"/>
      <c r="IO29" s="78"/>
      <c r="IP29" s="78"/>
      <c r="IQ29" s="78"/>
      <c r="IR29" s="78"/>
      <c r="IS29" s="78"/>
      <c r="IT29" s="78"/>
    </row>
    <row r="30" spans="1:254" s="79" customFormat="1" ht="15.6" x14ac:dyDescent="0.3">
      <c r="A30" s="80">
        <v>17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8"/>
      <c r="FM30" s="78"/>
      <c r="FN30" s="78"/>
      <c r="FO30" s="78"/>
      <c r="FP30" s="78"/>
      <c r="FQ30" s="78"/>
      <c r="FR30" s="78"/>
      <c r="FS30" s="78"/>
      <c r="FT30" s="78"/>
      <c r="FU30" s="78"/>
      <c r="FV30" s="78"/>
      <c r="FW30" s="78"/>
      <c r="FX30" s="78"/>
      <c r="FY30" s="78"/>
      <c r="FZ30" s="78"/>
      <c r="GA30" s="78"/>
      <c r="GB30" s="78"/>
      <c r="GC30" s="78"/>
      <c r="GD30" s="78"/>
      <c r="GE30" s="78"/>
      <c r="GF30" s="78"/>
      <c r="GG30" s="78"/>
      <c r="GH30" s="78"/>
      <c r="GI30" s="78"/>
      <c r="GJ30" s="78"/>
      <c r="GK30" s="78"/>
      <c r="GL30" s="78"/>
      <c r="GM30" s="78"/>
      <c r="GN30" s="78"/>
      <c r="GO30" s="78"/>
      <c r="GP30" s="78"/>
      <c r="GQ30" s="78"/>
      <c r="GR30" s="78"/>
      <c r="GS30" s="78"/>
      <c r="GT30" s="78"/>
      <c r="GU30" s="78"/>
      <c r="GV30" s="78"/>
      <c r="GW30" s="78"/>
      <c r="GX30" s="78"/>
      <c r="GY30" s="78"/>
      <c r="GZ30" s="78"/>
      <c r="HA30" s="78"/>
      <c r="HB30" s="78"/>
      <c r="HC30" s="78"/>
      <c r="HD30" s="78"/>
      <c r="HE30" s="78"/>
      <c r="HF30" s="78"/>
      <c r="HG30" s="78"/>
      <c r="HH30" s="78"/>
      <c r="HI30" s="78"/>
      <c r="HJ30" s="78"/>
      <c r="HK30" s="78"/>
      <c r="HL30" s="78"/>
      <c r="HM30" s="78"/>
      <c r="HN30" s="78"/>
      <c r="HO30" s="78"/>
      <c r="HP30" s="78"/>
      <c r="HQ30" s="78"/>
      <c r="HR30" s="78"/>
      <c r="HS30" s="78"/>
      <c r="HT30" s="78"/>
      <c r="HU30" s="78"/>
      <c r="HV30" s="78"/>
      <c r="HW30" s="78"/>
      <c r="HX30" s="78"/>
      <c r="HY30" s="78"/>
      <c r="HZ30" s="78"/>
      <c r="IA30" s="78"/>
      <c r="IB30" s="78"/>
      <c r="IC30" s="78"/>
      <c r="ID30" s="78"/>
      <c r="IE30" s="78"/>
      <c r="IF30" s="78"/>
      <c r="IG30" s="78"/>
      <c r="IH30" s="78"/>
      <c r="II30" s="78"/>
      <c r="IJ30" s="78"/>
      <c r="IK30" s="78"/>
      <c r="IL30" s="78"/>
      <c r="IM30" s="78"/>
      <c r="IN30" s="78"/>
      <c r="IO30" s="78"/>
      <c r="IP30" s="78"/>
      <c r="IQ30" s="78"/>
      <c r="IR30" s="78"/>
      <c r="IS30" s="78"/>
      <c r="IT30" s="78"/>
    </row>
    <row r="31" spans="1:254" s="79" customFormat="1" ht="15.6" x14ac:dyDescent="0.3">
      <c r="A31" s="80">
        <v>18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8"/>
      <c r="FM31" s="78"/>
      <c r="FN31" s="78"/>
      <c r="FO31" s="78"/>
      <c r="FP31" s="78"/>
      <c r="FQ31" s="78"/>
      <c r="FR31" s="78"/>
      <c r="FS31" s="78"/>
      <c r="FT31" s="78"/>
      <c r="FU31" s="78"/>
      <c r="FV31" s="78"/>
      <c r="FW31" s="78"/>
      <c r="FX31" s="78"/>
      <c r="FY31" s="78"/>
      <c r="FZ31" s="78"/>
      <c r="GA31" s="78"/>
      <c r="GB31" s="78"/>
      <c r="GC31" s="78"/>
      <c r="GD31" s="78"/>
      <c r="GE31" s="78"/>
      <c r="GF31" s="78"/>
      <c r="GG31" s="78"/>
      <c r="GH31" s="78"/>
      <c r="GI31" s="78"/>
      <c r="GJ31" s="78"/>
      <c r="GK31" s="78"/>
      <c r="GL31" s="78"/>
      <c r="GM31" s="78"/>
      <c r="GN31" s="78"/>
      <c r="GO31" s="78"/>
      <c r="GP31" s="78"/>
      <c r="GQ31" s="78"/>
      <c r="GR31" s="78"/>
      <c r="GS31" s="78"/>
      <c r="GT31" s="78"/>
      <c r="GU31" s="78"/>
      <c r="GV31" s="78"/>
      <c r="GW31" s="78"/>
      <c r="GX31" s="78"/>
      <c r="GY31" s="78"/>
      <c r="GZ31" s="78"/>
      <c r="HA31" s="78"/>
      <c r="HB31" s="78"/>
      <c r="HC31" s="78"/>
      <c r="HD31" s="78"/>
      <c r="HE31" s="78"/>
      <c r="HF31" s="78"/>
      <c r="HG31" s="78"/>
      <c r="HH31" s="78"/>
      <c r="HI31" s="78"/>
      <c r="HJ31" s="78"/>
      <c r="HK31" s="78"/>
      <c r="HL31" s="78"/>
      <c r="HM31" s="78"/>
      <c r="HN31" s="78"/>
      <c r="HO31" s="78"/>
      <c r="HP31" s="78"/>
      <c r="HQ31" s="78"/>
      <c r="HR31" s="78"/>
      <c r="HS31" s="78"/>
      <c r="HT31" s="78"/>
      <c r="HU31" s="78"/>
      <c r="HV31" s="78"/>
      <c r="HW31" s="78"/>
      <c r="HX31" s="78"/>
      <c r="HY31" s="78"/>
      <c r="HZ31" s="78"/>
      <c r="IA31" s="78"/>
      <c r="IB31" s="78"/>
      <c r="IC31" s="78"/>
      <c r="ID31" s="78"/>
      <c r="IE31" s="78"/>
      <c r="IF31" s="78"/>
      <c r="IG31" s="78"/>
      <c r="IH31" s="78"/>
      <c r="II31" s="78"/>
      <c r="IJ31" s="78"/>
      <c r="IK31" s="78"/>
      <c r="IL31" s="78"/>
      <c r="IM31" s="78"/>
      <c r="IN31" s="78"/>
      <c r="IO31" s="78"/>
      <c r="IP31" s="78"/>
      <c r="IQ31" s="78"/>
      <c r="IR31" s="78"/>
      <c r="IS31" s="78"/>
      <c r="IT31" s="78"/>
    </row>
    <row r="32" spans="1:254" s="79" customFormat="1" ht="15.6" x14ac:dyDescent="0.3">
      <c r="A32" s="80">
        <v>19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8"/>
      <c r="FM32" s="78"/>
      <c r="FN32" s="78"/>
      <c r="FO32" s="78"/>
      <c r="FP32" s="78"/>
      <c r="FQ32" s="78"/>
      <c r="FR32" s="78"/>
      <c r="FS32" s="78"/>
      <c r="FT32" s="78"/>
      <c r="FU32" s="78"/>
      <c r="FV32" s="78"/>
      <c r="FW32" s="78"/>
      <c r="FX32" s="78"/>
      <c r="FY32" s="78"/>
      <c r="FZ32" s="78"/>
      <c r="GA32" s="78"/>
      <c r="GB32" s="78"/>
      <c r="GC32" s="78"/>
      <c r="GD32" s="78"/>
      <c r="GE32" s="78"/>
      <c r="GF32" s="78"/>
      <c r="GG32" s="78"/>
      <c r="GH32" s="78"/>
      <c r="GI32" s="78"/>
      <c r="GJ32" s="78"/>
      <c r="GK32" s="78"/>
      <c r="GL32" s="78"/>
      <c r="GM32" s="78"/>
      <c r="GN32" s="78"/>
      <c r="GO32" s="78"/>
      <c r="GP32" s="78"/>
      <c r="GQ32" s="78"/>
      <c r="GR32" s="78"/>
      <c r="GS32" s="78"/>
      <c r="GT32" s="78"/>
      <c r="GU32" s="78"/>
      <c r="GV32" s="78"/>
      <c r="GW32" s="78"/>
      <c r="GX32" s="78"/>
      <c r="GY32" s="78"/>
      <c r="GZ32" s="78"/>
      <c r="HA32" s="78"/>
      <c r="HB32" s="78"/>
      <c r="HC32" s="78"/>
      <c r="HD32" s="78"/>
      <c r="HE32" s="78"/>
      <c r="HF32" s="78"/>
      <c r="HG32" s="78"/>
      <c r="HH32" s="78"/>
      <c r="HI32" s="78"/>
      <c r="HJ32" s="78"/>
      <c r="HK32" s="78"/>
      <c r="HL32" s="78"/>
      <c r="HM32" s="78"/>
      <c r="HN32" s="78"/>
      <c r="HO32" s="78"/>
      <c r="HP32" s="78"/>
      <c r="HQ32" s="78"/>
      <c r="HR32" s="78"/>
      <c r="HS32" s="78"/>
      <c r="HT32" s="78"/>
      <c r="HU32" s="78"/>
      <c r="HV32" s="78"/>
      <c r="HW32" s="78"/>
      <c r="HX32" s="78"/>
      <c r="HY32" s="78"/>
      <c r="HZ32" s="78"/>
      <c r="IA32" s="78"/>
      <c r="IB32" s="78"/>
      <c r="IC32" s="78"/>
      <c r="ID32" s="78"/>
      <c r="IE32" s="78"/>
      <c r="IF32" s="78"/>
      <c r="IG32" s="78"/>
      <c r="IH32" s="78"/>
      <c r="II32" s="78"/>
      <c r="IJ32" s="78"/>
      <c r="IK32" s="78"/>
      <c r="IL32" s="78"/>
      <c r="IM32" s="78"/>
      <c r="IN32" s="78"/>
      <c r="IO32" s="78"/>
      <c r="IP32" s="78"/>
      <c r="IQ32" s="78"/>
      <c r="IR32" s="78"/>
      <c r="IS32" s="78"/>
      <c r="IT32" s="78"/>
    </row>
    <row r="33" spans="1:254" s="79" customFormat="1" ht="15.6" x14ac:dyDescent="0.3">
      <c r="A33" s="80">
        <v>20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</row>
    <row r="34" spans="1:254" s="79" customFormat="1" ht="15.6" x14ac:dyDescent="0.3">
      <c r="A34" s="80">
        <v>21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</row>
    <row r="35" spans="1:254" s="79" customFormat="1" ht="15.6" x14ac:dyDescent="0.3">
      <c r="A35" s="80">
        <v>22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</row>
    <row r="36" spans="1:254" ht="15.6" x14ac:dyDescent="0.3">
      <c r="A36" s="7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s="79" customFormat="1" ht="15.6" x14ac:dyDescent="0.3">
      <c r="A37" s="80">
        <v>24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</row>
    <row r="38" spans="1:254" ht="15.6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</row>
    <row r="39" spans="1:254" x14ac:dyDescent="0.3">
      <c r="A39" s="101" t="s">
        <v>278</v>
      </c>
      <c r="B39" s="10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Z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ref="EA39:FF39" si="4">SUM(EA14:EA38)</f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FK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03" t="s">
        <v>836</v>
      </c>
      <c r="B40" s="104"/>
      <c r="C40" s="10">
        <f>C39/25%</f>
        <v>0</v>
      </c>
      <c r="D40" s="10">
        <f t="shared" ref="D40:BO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si="6"/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ref="BP40:EA40" si="7">BP39/25%</f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si="7"/>
        <v>0</v>
      </c>
      <c r="BX40" s="10">
        <f t="shared" si="7"/>
        <v>0</v>
      </c>
      <c r="BY40" s="10">
        <f t="shared" si="7"/>
        <v>0</v>
      </c>
      <c r="BZ40" s="10">
        <f t="shared" si="7"/>
        <v>0</v>
      </c>
      <c r="CA40" s="10">
        <f t="shared" si="7"/>
        <v>0</v>
      </c>
      <c r="CB40" s="10">
        <f t="shared" si="7"/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si="7"/>
        <v>0</v>
      </c>
      <c r="DT40" s="10">
        <f t="shared" si="7"/>
        <v>0</v>
      </c>
      <c r="DU40" s="10">
        <f t="shared" si="7"/>
        <v>0</v>
      </c>
      <c r="DV40" s="10">
        <f t="shared" si="7"/>
        <v>0</v>
      </c>
      <c r="DW40" s="10">
        <f t="shared" si="7"/>
        <v>0</v>
      </c>
      <c r="DX40" s="10">
        <f t="shared" si="7"/>
        <v>0</v>
      </c>
      <c r="DY40" s="10">
        <f t="shared" si="7"/>
        <v>0</v>
      </c>
      <c r="DZ40" s="10">
        <f t="shared" si="7"/>
        <v>0</v>
      </c>
      <c r="EA40" s="10">
        <f t="shared" si="7"/>
        <v>0</v>
      </c>
      <c r="EB40" s="10">
        <f t="shared" ref="EB40:FK40" si="8">EB39/25%</f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</row>
    <row r="42" spans="1:254" x14ac:dyDescent="0.3">
      <c r="B42" s="85" t="s">
        <v>811</v>
      </c>
      <c r="C42" s="86"/>
      <c r="D42" s="86"/>
      <c r="E42" s="87"/>
      <c r="F42" s="27"/>
      <c r="G42" s="27"/>
      <c r="H42" s="27"/>
      <c r="I42" s="27"/>
    </row>
    <row r="43" spans="1:254" x14ac:dyDescent="0.3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3">
      <c r="B44" s="4" t="s">
        <v>813</v>
      </c>
      <c r="C44" s="41" t="s">
        <v>825</v>
      </c>
      <c r="D44" s="50">
        <f t="shared" ref="D44:D46" si="9"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50">
        <f t="shared" si="9"/>
        <v>0</v>
      </c>
      <c r="E45" s="38">
        <f>(E40+H40+K40+N40+Q40)/5</f>
        <v>0</v>
      </c>
    </row>
    <row r="46" spans="1:254" x14ac:dyDescent="0.3">
      <c r="B46" s="4"/>
      <c r="C46" s="47"/>
      <c r="D46" s="74">
        <f t="shared" si="9"/>
        <v>0</v>
      </c>
      <c r="E46" s="44">
        <f>SUM(E43:E45)</f>
        <v>0</v>
      </c>
    </row>
    <row r="47" spans="1:254" ht="15" customHeight="1" x14ac:dyDescent="0.3">
      <c r="B47" s="4"/>
      <c r="C47" s="41"/>
      <c r="D47" s="112" t="s">
        <v>56</v>
      </c>
      <c r="E47" s="113"/>
      <c r="F47" s="114" t="s">
        <v>3</v>
      </c>
      <c r="G47" s="115"/>
      <c r="H47" s="116" t="s">
        <v>331</v>
      </c>
      <c r="I47" s="117"/>
    </row>
    <row r="48" spans="1:254" x14ac:dyDescent="0.3">
      <c r="B48" s="4" t="s">
        <v>812</v>
      </c>
      <c r="C48" s="41" t="s">
        <v>826</v>
      </c>
      <c r="D48" s="42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42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 t="shared" ref="D49:D55" si="10">E49/100*25</f>
        <v>0</v>
      </c>
      <c r="E49" s="38">
        <f>(S40+V40+Y40+AB40+AE40)/5</f>
        <v>0</v>
      </c>
      <c r="F49" s="73">
        <f t="shared" ref="F49:F51" si="11">G49/100*25</f>
        <v>0</v>
      </c>
      <c r="G49" s="38">
        <f>(AH40+AK40+AN40+AQ40+AT40)/5</f>
        <v>0</v>
      </c>
      <c r="H49" s="42">
        <f t="shared" ref="H49:H51" si="12"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 t="shared" si="10"/>
        <v>0</v>
      </c>
      <c r="E50" s="38">
        <f>(T40+W40+Z40+AC40+AF40)/5</f>
        <v>0</v>
      </c>
      <c r="F50" s="73">
        <f t="shared" si="11"/>
        <v>0</v>
      </c>
      <c r="G50" s="38">
        <f>(AI40+AL40+AO40+AR40+AU40)/5</f>
        <v>0</v>
      </c>
      <c r="H50" s="42">
        <f t="shared" si="12"/>
        <v>0</v>
      </c>
      <c r="I50" s="38">
        <f>(AX40+BA40+BD40+BG40+BJ40)/5</f>
        <v>0</v>
      </c>
    </row>
    <row r="51" spans="2:13" x14ac:dyDescent="0.3">
      <c r="B51" s="4"/>
      <c r="C51" s="41"/>
      <c r="D51" s="71">
        <f t="shared" si="10"/>
        <v>0</v>
      </c>
      <c r="E51" s="40">
        <f t="shared" ref="E51:I51" si="13">SUM(E48:E50)</f>
        <v>0</v>
      </c>
      <c r="F51" s="70">
        <f t="shared" si="11"/>
        <v>0</v>
      </c>
      <c r="G51" s="40">
        <f t="shared" si="13"/>
        <v>0</v>
      </c>
      <c r="H51" s="71">
        <f t="shared" si="12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42">
        <f t="shared" si="10"/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42">
        <f t="shared" si="10"/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42">
        <f t="shared" si="10"/>
        <v>0</v>
      </c>
      <c r="E54" s="38">
        <f>(BM40+BP40+BS40+BV40+BY40)/5</f>
        <v>0</v>
      </c>
    </row>
    <row r="55" spans="2:13" x14ac:dyDescent="0.3">
      <c r="B55" s="4"/>
      <c r="C55" s="47"/>
      <c r="D55" s="42">
        <f t="shared" si="10"/>
        <v>0</v>
      </c>
      <c r="E55" s="43">
        <f>SUM(E52:E54)</f>
        <v>0</v>
      </c>
      <c r="F55" s="45"/>
    </row>
    <row r="56" spans="2:13" x14ac:dyDescent="0.3">
      <c r="B56" s="4"/>
      <c r="C56" s="41"/>
      <c r="D56" s="112" t="s">
        <v>159</v>
      </c>
      <c r="E56" s="113"/>
      <c r="F56" s="112" t="s">
        <v>116</v>
      </c>
      <c r="G56" s="113"/>
      <c r="H56" s="116" t="s">
        <v>174</v>
      </c>
      <c r="I56" s="117"/>
      <c r="J56" s="111" t="s">
        <v>186</v>
      </c>
      <c r="K56" s="111"/>
      <c r="L56" s="111" t="s">
        <v>117</v>
      </c>
      <c r="M56" s="111"/>
    </row>
    <row r="57" spans="2:13" x14ac:dyDescent="0.3">
      <c r="B57" s="4" t="s">
        <v>812</v>
      </c>
      <c r="C57" s="41" t="s">
        <v>828</v>
      </c>
      <c r="D57" s="42">
        <f>E57/100*25</f>
        <v>0</v>
      </c>
      <c r="E57" s="38">
        <f>(BZ40+CC40+CF40+CI40+CL40)/5</f>
        <v>0</v>
      </c>
      <c r="F57" s="42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42">
        <f t="shared" ref="D58:D64" si="14">E58/100*25</f>
        <v>0</v>
      </c>
      <c r="E58" s="38">
        <f>(CA40+CD40+CG40+CJ40+CM40)/5</f>
        <v>0</v>
      </c>
      <c r="F58" s="42">
        <f t="shared" ref="F58:F60" si="15">G58/100*25</f>
        <v>0</v>
      </c>
      <c r="G58" s="38">
        <f>(CP40+CS40+CV40+CY40+DB40)/5</f>
        <v>0</v>
      </c>
      <c r="H58" s="73">
        <f t="shared" ref="H58:H60" si="16">I58/100*25</f>
        <v>0</v>
      </c>
      <c r="I58" s="38">
        <f>(DE40+DH40+DK40+DN40+DQ40)/5</f>
        <v>0</v>
      </c>
      <c r="J58" s="73">
        <f t="shared" ref="J58:J60" si="17">K58/100*25</f>
        <v>0</v>
      </c>
      <c r="K58" s="38">
        <f>(DT40+DW40+DZ40+EC40+EF40)/5</f>
        <v>0</v>
      </c>
      <c r="L58" s="73">
        <f t="shared" ref="L58:L60" si="18"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42">
        <f t="shared" si="14"/>
        <v>0</v>
      </c>
      <c r="E59" s="38">
        <f>(CB40+CE40+CH40+CK40+CN40)/5</f>
        <v>0</v>
      </c>
      <c r="F59" s="42">
        <f t="shared" si="15"/>
        <v>0</v>
      </c>
      <c r="G59" s="38">
        <f>(CQ40+CT40+CW40+CZ40+DC40)/5</f>
        <v>0</v>
      </c>
      <c r="H59" s="73">
        <f t="shared" si="16"/>
        <v>0</v>
      </c>
      <c r="I59" s="38">
        <f>(DF40+DI40+DL40+DO40+DR40)/5</f>
        <v>0</v>
      </c>
      <c r="J59" s="73">
        <f t="shared" si="17"/>
        <v>0</v>
      </c>
      <c r="K59" s="38">
        <f>(DU40+DX40+EA40+ED40+EG40)/5</f>
        <v>0</v>
      </c>
      <c r="L59" s="73">
        <f t="shared" si="18"/>
        <v>0</v>
      </c>
      <c r="M59" s="38">
        <f>(EJ40+EM40+EP40+ES40+EV40)/5</f>
        <v>0</v>
      </c>
    </row>
    <row r="60" spans="2:13" x14ac:dyDescent="0.3">
      <c r="B60" s="4"/>
      <c r="C60" s="41"/>
      <c r="D60" s="71">
        <f t="shared" si="14"/>
        <v>0</v>
      </c>
      <c r="E60" s="39">
        <f t="shared" ref="E60:M60" si="19">SUM(E57:E59)</f>
        <v>0</v>
      </c>
      <c r="F60" s="71">
        <f t="shared" si="15"/>
        <v>0</v>
      </c>
      <c r="G60" s="40">
        <f t="shared" si="19"/>
        <v>0</v>
      </c>
      <c r="H60" s="70">
        <f t="shared" si="16"/>
        <v>0</v>
      </c>
      <c r="I60" s="40">
        <f t="shared" si="19"/>
        <v>0</v>
      </c>
      <c r="J60" s="70">
        <f t="shared" si="17"/>
        <v>0</v>
      </c>
      <c r="K60" s="40">
        <f t="shared" si="19"/>
        <v>0</v>
      </c>
      <c r="L60" s="70">
        <f t="shared" si="18"/>
        <v>0</v>
      </c>
      <c r="M60" s="40">
        <f t="shared" si="19"/>
        <v>0</v>
      </c>
    </row>
    <row r="61" spans="2:13" x14ac:dyDescent="0.3">
      <c r="B61" s="4" t="s">
        <v>812</v>
      </c>
      <c r="C61" s="41" t="s">
        <v>829</v>
      </c>
      <c r="D61" s="42">
        <f t="shared" si="14"/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42">
        <f t="shared" si="14"/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42">
        <f t="shared" si="14"/>
        <v>0</v>
      </c>
      <c r="E63" s="38">
        <f>(EY40+FB40+FE40+FH40+FK40)/5</f>
        <v>0</v>
      </c>
    </row>
    <row r="64" spans="2:13" x14ac:dyDescent="0.3">
      <c r="B64" s="4"/>
      <c r="C64" s="41"/>
      <c r="D64" s="71">
        <f t="shared" si="14"/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4"/>
  <sheetViews>
    <sheetView zoomScale="72" workbookViewId="0">
      <selection activeCell="O17" sqref="O17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110" t="s">
        <v>1380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7"/>
      <c r="V2" s="7"/>
      <c r="W2" s="7"/>
      <c r="X2" s="7"/>
      <c r="Y2" s="7"/>
      <c r="Z2" s="7"/>
      <c r="AA2" s="7"/>
      <c r="AB2" s="7"/>
      <c r="GP2" s="90" t="s">
        <v>1374</v>
      </c>
      <c r="GQ2" s="9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118" t="s">
        <v>0</v>
      </c>
      <c r="B4" s="118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97" t="s">
        <v>2</v>
      </c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08" t="s">
        <v>88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22" t="s">
        <v>115</v>
      </c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4"/>
      <c r="GA4" s="111" t="s">
        <v>138</v>
      </c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</row>
    <row r="5" spans="1:254" ht="13.5" customHeight="1" x14ac:dyDescent="0.3">
      <c r="A5" s="118"/>
      <c r="B5" s="118"/>
      <c r="C5" s="99" t="s">
        <v>58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 t="s">
        <v>56</v>
      </c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 t="s">
        <v>3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 t="s">
        <v>331</v>
      </c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 t="s">
        <v>332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 t="s">
        <v>159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6" t="s">
        <v>116</v>
      </c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174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 t="s">
        <v>174</v>
      </c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 t="s">
        <v>117</v>
      </c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8" t="s">
        <v>139</v>
      </c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 s="98"/>
    </row>
    <row r="6" spans="1:254" ht="15.6" hidden="1" x14ac:dyDescent="0.3">
      <c r="A6" s="118"/>
      <c r="B6" s="11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118"/>
      <c r="B7" s="11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118"/>
      <c r="B8" s="11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118"/>
      <c r="B9" s="11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118"/>
      <c r="B10" s="11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118"/>
      <c r="B11" s="118"/>
      <c r="C11" s="99" t="s">
        <v>436</v>
      </c>
      <c r="D11" s="99" t="s">
        <v>5</v>
      </c>
      <c r="E11" s="99" t="s">
        <v>6</v>
      </c>
      <c r="F11" s="99" t="s">
        <v>437</v>
      </c>
      <c r="G11" s="99" t="s">
        <v>7</v>
      </c>
      <c r="H11" s="99" t="s">
        <v>8</v>
      </c>
      <c r="I11" s="99" t="s">
        <v>493</v>
      </c>
      <c r="J11" s="99" t="s">
        <v>9</v>
      </c>
      <c r="K11" s="99" t="s">
        <v>10</v>
      </c>
      <c r="L11" s="99" t="s">
        <v>438</v>
      </c>
      <c r="M11" s="99" t="s">
        <v>9</v>
      </c>
      <c r="N11" s="99" t="s">
        <v>10</v>
      </c>
      <c r="O11" s="99" t="s">
        <v>439</v>
      </c>
      <c r="P11" s="99" t="s">
        <v>11</v>
      </c>
      <c r="Q11" s="99" t="s">
        <v>4</v>
      </c>
      <c r="R11" s="99" t="s">
        <v>440</v>
      </c>
      <c r="S11" s="99" t="s">
        <v>6</v>
      </c>
      <c r="T11" s="99" t="s">
        <v>12</v>
      </c>
      <c r="U11" s="99" t="s">
        <v>441</v>
      </c>
      <c r="V11" s="99"/>
      <c r="W11" s="99"/>
      <c r="X11" s="99" t="s">
        <v>442</v>
      </c>
      <c r="Y11" s="99"/>
      <c r="Z11" s="99"/>
      <c r="AA11" s="99" t="s">
        <v>494</v>
      </c>
      <c r="AB11" s="99"/>
      <c r="AC11" s="99"/>
      <c r="AD11" s="99" t="s">
        <v>443</v>
      </c>
      <c r="AE11" s="99"/>
      <c r="AF11" s="99"/>
      <c r="AG11" s="99" t="s">
        <v>444</v>
      </c>
      <c r="AH11" s="99"/>
      <c r="AI11" s="99"/>
      <c r="AJ11" s="99" t="s">
        <v>445</v>
      </c>
      <c r="AK11" s="99"/>
      <c r="AL11" s="99"/>
      <c r="AM11" s="98" t="s">
        <v>446</v>
      </c>
      <c r="AN11" s="98"/>
      <c r="AO11" s="98"/>
      <c r="AP11" s="99" t="s">
        <v>447</v>
      </c>
      <c r="AQ11" s="99"/>
      <c r="AR11" s="99"/>
      <c r="AS11" s="99" t="s">
        <v>448</v>
      </c>
      <c r="AT11" s="99"/>
      <c r="AU11" s="99"/>
      <c r="AV11" s="99" t="s">
        <v>449</v>
      </c>
      <c r="AW11" s="99"/>
      <c r="AX11" s="99"/>
      <c r="AY11" s="99" t="s">
        <v>450</v>
      </c>
      <c r="AZ11" s="99"/>
      <c r="BA11" s="99"/>
      <c r="BB11" s="99" t="s">
        <v>451</v>
      </c>
      <c r="BC11" s="99"/>
      <c r="BD11" s="99"/>
      <c r="BE11" s="98" t="s">
        <v>495</v>
      </c>
      <c r="BF11" s="98"/>
      <c r="BG11" s="98"/>
      <c r="BH11" s="98" t="s">
        <v>452</v>
      </c>
      <c r="BI11" s="98"/>
      <c r="BJ11" s="98"/>
      <c r="BK11" s="99" t="s">
        <v>453</v>
      </c>
      <c r="BL11" s="99"/>
      <c r="BM11" s="99"/>
      <c r="BN11" s="99" t="s">
        <v>454</v>
      </c>
      <c r="BO11" s="99"/>
      <c r="BP11" s="99"/>
      <c r="BQ11" s="98" t="s">
        <v>455</v>
      </c>
      <c r="BR11" s="98"/>
      <c r="BS11" s="98"/>
      <c r="BT11" s="99" t="s">
        <v>456</v>
      </c>
      <c r="BU11" s="99"/>
      <c r="BV11" s="99"/>
      <c r="BW11" s="98" t="s">
        <v>457</v>
      </c>
      <c r="BX11" s="98"/>
      <c r="BY11" s="98"/>
      <c r="BZ11" s="98" t="s">
        <v>458</v>
      </c>
      <c r="CA11" s="98"/>
      <c r="CB11" s="98"/>
      <c r="CC11" s="98" t="s">
        <v>496</v>
      </c>
      <c r="CD11" s="98"/>
      <c r="CE11" s="98"/>
      <c r="CF11" s="98" t="s">
        <v>459</v>
      </c>
      <c r="CG11" s="98"/>
      <c r="CH11" s="98"/>
      <c r="CI11" s="98" t="s">
        <v>460</v>
      </c>
      <c r="CJ11" s="98"/>
      <c r="CK11" s="98"/>
      <c r="CL11" s="98" t="s">
        <v>461</v>
      </c>
      <c r="CM11" s="98"/>
      <c r="CN11" s="98"/>
      <c r="CO11" s="98" t="s">
        <v>462</v>
      </c>
      <c r="CP11" s="98"/>
      <c r="CQ11" s="98"/>
      <c r="CR11" s="98" t="s">
        <v>463</v>
      </c>
      <c r="CS11" s="98"/>
      <c r="CT11" s="98"/>
      <c r="CU11" s="98" t="s">
        <v>497</v>
      </c>
      <c r="CV11" s="98"/>
      <c r="CW11" s="98"/>
      <c r="CX11" s="98" t="s">
        <v>464</v>
      </c>
      <c r="CY11" s="98"/>
      <c r="CZ11" s="98"/>
      <c r="DA11" s="98" t="s">
        <v>465</v>
      </c>
      <c r="DB11" s="98"/>
      <c r="DC11" s="98"/>
      <c r="DD11" s="98" t="s">
        <v>466</v>
      </c>
      <c r="DE11" s="98"/>
      <c r="DF11" s="98"/>
      <c r="DG11" s="98" t="s">
        <v>467</v>
      </c>
      <c r="DH11" s="98"/>
      <c r="DI11" s="98"/>
      <c r="DJ11" s="98" t="s">
        <v>468</v>
      </c>
      <c r="DK11" s="98"/>
      <c r="DL11" s="98"/>
      <c r="DM11" s="98" t="s">
        <v>469</v>
      </c>
      <c r="DN11" s="98"/>
      <c r="DO11" s="98"/>
      <c r="DP11" s="98" t="s">
        <v>470</v>
      </c>
      <c r="DQ11" s="98"/>
      <c r="DR11" s="98"/>
      <c r="DS11" s="98" t="s">
        <v>471</v>
      </c>
      <c r="DT11" s="98"/>
      <c r="DU11" s="98"/>
      <c r="DV11" s="98" t="s">
        <v>472</v>
      </c>
      <c r="DW11" s="98"/>
      <c r="DX11" s="98"/>
      <c r="DY11" s="98" t="s">
        <v>498</v>
      </c>
      <c r="DZ11" s="98"/>
      <c r="EA11" s="98"/>
      <c r="EB11" s="98" t="s">
        <v>473</v>
      </c>
      <c r="EC11" s="98"/>
      <c r="ED11" s="98"/>
      <c r="EE11" s="98" t="s">
        <v>474</v>
      </c>
      <c r="EF11" s="98"/>
      <c r="EG11" s="98"/>
      <c r="EH11" s="98" t="s">
        <v>475</v>
      </c>
      <c r="EI11" s="98"/>
      <c r="EJ11" s="98"/>
      <c r="EK11" s="98" t="s">
        <v>476</v>
      </c>
      <c r="EL11" s="98"/>
      <c r="EM11" s="98"/>
      <c r="EN11" s="98" t="s">
        <v>477</v>
      </c>
      <c r="EO11" s="98"/>
      <c r="EP11" s="98"/>
      <c r="EQ11" s="98" t="s">
        <v>478</v>
      </c>
      <c r="ER11" s="98"/>
      <c r="ES11" s="98"/>
      <c r="ET11" s="98" t="s">
        <v>479</v>
      </c>
      <c r="EU11" s="98"/>
      <c r="EV11" s="98"/>
      <c r="EW11" s="98" t="s">
        <v>480</v>
      </c>
      <c r="EX11" s="98"/>
      <c r="EY11" s="98"/>
      <c r="EZ11" s="98" t="s">
        <v>481</v>
      </c>
      <c r="FA11" s="98"/>
      <c r="FB11" s="98"/>
      <c r="FC11" s="98" t="s">
        <v>499</v>
      </c>
      <c r="FD11" s="98"/>
      <c r="FE11" s="98"/>
      <c r="FF11" s="98" t="s">
        <v>482</v>
      </c>
      <c r="FG11" s="98"/>
      <c r="FH11" s="98"/>
      <c r="FI11" s="98" t="s">
        <v>483</v>
      </c>
      <c r="FJ11" s="98"/>
      <c r="FK11" s="98"/>
      <c r="FL11" s="98" t="s">
        <v>484</v>
      </c>
      <c r="FM11" s="98"/>
      <c r="FN11" s="98"/>
      <c r="FO11" s="98" t="s">
        <v>485</v>
      </c>
      <c r="FP11" s="98"/>
      <c r="FQ11" s="98"/>
      <c r="FR11" s="98" t="s">
        <v>486</v>
      </c>
      <c r="FS11" s="98"/>
      <c r="FT11" s="98"/>
      <c r="FU11" s="98" t="s">
        <v>487</v>
      </c>
      <c r="FV11" s="98"/>
      <c r="FW11" s="98"/>
      <c r="FX11" s="98" t="s">
        <v>500</v>
      </c>
      <c r="FY11" s="98"/>
      <c r="FZ11" s="98"/>
      <c r="GA11" s="98" t="s">
        <v>488</v>
      </c>
      <c r="GB11" s="98"/>
      <c r="GC11" s="98"/>
      <c r="GD11" s="98" t="s">
        <v>489</v>
      </c>
      <c r="GE11" s="98"/>
      <c r="GF11" s="98"/>
      <c r="GG11" s="98" t="s">
        <v>501</v>
      </c>
      <c r="GH11" s="98"/>
      <c r="GI11" s="98"/>
      <c r="GJ11" s="98" t="s">
        <v>490</v>
      </c>
      <c r="GK11" s="98"/>
      <c r="GL11" s="98"/>
      <c r="GM11" s="98" t="s">
        <v>491</v>
      </c>
      <c r="GN11" s="98"/>
      <c r="GO11" s="98"/>
      <c r="GP11" s="98" t="s">
        <v>492</v>
      </c>
      <c r="GQ11" s="98"/>
      <c r="GR11" s="98"/>
    </row>
    <row r="12" spans="1:254" ht="85.5" customHeight="1" x14ac:dyDescent="0.3">
      <c r="A12" s="118"/>
      <c r="B12" s="118"/>
      <c r="C12" s="100" t="s">
        <v>1049</v>
      </c>
      <c r="D12" s="100"/>
      <c r="E12" s="100"/>
      <c r="F12" s="100" t="s">
        <v>1052</v>
      </c>
      <c r="G12" s="100"/>
      <c r="H12" s="100"/>
      <c r="I12" s="100" t="s">
        <v>1055</v>
      </c>
      <c r="J12" s="100"/>
      <c r="K12" s="100"/>
      <c r="L12" s="100" t="s">
        <v>538</v>
      </c>
      <c r="M12" s="100"/>
      <c r="N12" s="100"/>
      <c r="O12" s="100" t="s">
        <v>1058</v>
      </c>
      <c r="P12" s="100"/>
      <c r="Q12" s="100"/>
      <c r="R12" s="100" t="s">
        <v>1061</v>
      </c>
      <c r="S12" s="100"/>
      <c r="T12" s="100"/>
      <c r="U12" s="100" t="s">
        <v>1065</v>
      </c>
      <c r="V12" s="100"/>
      <c r="W12" s="100"/>
      <c r="X12" s="100" t="s">
        <v>539</v>
      </c>
      <c r="Y12" s="100"/>
      <c r="Z12" s="100"/>
      <c r="AA12" s="100" t="s">
        <v>540</v>
      </c>
      <c r="AB12" s="100"/>
      <c r="AC12" s="100"/>
      <c r="AD12" s="100" t="s">
        <v>541</v>
      </c>
      <c r="AE12" s="100"/>
      <c r="AF12" s="100"/>
      <c r="AG12" s="100" t="s">
        <v>1070</v>
      </c>
      <c r="AH12" s="100"/>
      <c r="AI12" s="100"/>
      <c r="AJ12" s="100" t="s">
        <v>542</v>
      </c>
      <c r="AK12" s="100"/>
      <c r="AL12" s="100"/>
      <c r="AM12" s="100" t="s">
        <v>543</v>
      </c>
      <c r="AN12" s="100"/>
      <c r="AO12" s="100"/>
      <c r="AP12" s="100" t="s">
        <v>544</v>
      </c>
      <c r="AQ12" s="100"/>
      <c r="AR12" s="100"/>
      <c r="AS12" s="100" t="s">
        <v>1073</v>
      </c>
      <c r="AT12" s="100"/>
      <c r="AU12" s="100"/>
      <c r="AV12" s="100" t="s">
        <v>1323</v>
      </c>
      <c r="AW12" s="100"/>
      <c r="AX12" s="100"/>
      <c r="AY12" s="100" t="s">
        <v>545</v>
      </c>
      <c r="AZ12" s="100"/>
      <c r="BA12" s="100"/>
      <c r="BB12" s="100" t="s">
        <v>529</v>
      </c>
      <c r="BC12" s="100"/>
      <c r="BD12" s="100"/>
      <c r="BE12" s="100" t="s">
        <v>546</v>
      </c>
      <c r="BF12" s="100"/>
      <c r="BG12" s="100"/>
      <c r="BH12" s="100" t="s">
        <v>1079</v>
      </c>
      <c r="BI12" s="100"/>
      <c r="BJ12" s="100"/>
      <c r="BK12" s="100" t="s">
        <v>547</v>
      </c>
      <c r="BL12" s="100"/>
      <c r="BM12" s="100"/>
      <c r="BN12" s="100" t="s">
        <v>548</v>
      </c>
      <c r="BO12" s="100"/>
      <c r="BP12" s="100"/>
      <c r="BQ12" s="100" t="s">
        <v>549</v>
      </c>
      <c r="BR12" s="100"/>
      <c r="BS12" s="100"/>
      <c r="BT12" s="100" t="s">
        <v>550</v>
      </c>
      <c r="BU12" s="100"/>
      <c r="BV12" s="100"/>
      <c r="BW12" s="100" t="s">
        <v>1086</v>
      </c>
      <c r="BX12" s="100"/>
      <c r="BY12" s="100"/>
      <c r="BZ12" s="100" t="s">
        <v>557</v>
      </c>
      <c r="CA12" s="100"/>
      <c r="CB12" s="100"/>
      <c r="CC12" s="100" t="s">
        <v>1090</v>
      </c>
      <c r="CD12" s="100"/>
      <c r="CE12" s="100"/>
      <c r="CF12" s="100" t="s">
        <v>558</v>
      </c>
      <c r="CG12" s="100"/>
      <c r="CH12" s="100"/>
      <c r="CI12" s="100" t="s">
        <v>559</v>
      </c>
      <c r="CJ12" s="100"/>
      <c r="CK12" s="100"/>
      <c r="CL12" s="100" t="s">
        <v>560</v>
      </c>
      <c r="CM12" s="100"/>
      <c r="CN12" s="100"/>
      <c r="CO12" s="100" t="s">
        <v>602</v>
      </c>
      <c r="CP12" s="100"/>
      <c r="CQ12" s="100"/>
      <c r="CR12" s="100" t="s">
        <v>599</v>
      </c>
      <c r="CS12" s="100"/>
      <c r="CT12" s="100"/>
      <c r="CU12" s="100" t="s">
        <v>603</v>
      </c>
      <c r="CV12" s="100"/>
      <c r="CW12" s="100"/>
      <c r="CX12" s="100" t="s">
        <v>600</v>
      </c>
      <c r="CY12" s="100"/>
      <c r="CZ12" s="100"/>
      <c r="DA12" s="100" t="s">
        <v>601</v>
      </c>
      <c r="DB12" s="100"/>
      <c r="DC12" s="100"/>
      <c r="DD12" s="100" t="s">
        <v>1102</v>
      </c>
      <c r="DE12" s="100"/>
      <c r="DF12" s="100"/>
      <c r="DG12" s="100" t="s">
        <v>1105</v>
      </c>
      <c r="DH12" s="100"/>
      <c r="DI12" s="100"/>
      <c r="DJ12" s="100" t="s">
        <v>604</v>
      </c>
      <c r="DK12" s="100"/>
      <c r="DL12" s="100"/>
      <c r="DM12" s="100" t="s">
        <v>1109</v>
      </c>
      <c r="DN12" s="100"/>
      <c r="DO12" s="100"/>
      <c r="DP12" s="100" t="s">
        <v>605</v>
      </c>
      <c r="DQ12" s="100"/>
      <c r="DR12" s="100"/>
      <c r="DS12" s="100" t="s">
        <v>606</v>
      </c>
      <c r="DT12" s="100"/>
      <c r="DU12" s="100"/>
      <c r="DV12" s="100" t="s">
        <v>1117</v>
      </c>
      <c r="DW12" s="100"/>
      <c r="DX12" s="100"/>
      <c r="DY12" s="100" t="s">
        <v>607</v>
      </c>
      <c r="DZ12" s="100"/>
      <c r="EA12" s="100"/>
      <c r="EB12" s="100" t="s">
        <v>608</v>
      </c>
      <c r="EC12" s="100"/>
      <c r="ED12" s="100"/>
      <c r="EE12" s="100" t="s">
        <v>609</v>
      </c>
      <c r="EF12" s="100"/>
      <c r="EG12" s="100"/>
      <c r="EH12" s="100" t="s">
        <v>610</v>
      </c>
      <c r="EI12" s="100"/>
      <c r="EJ12" s="100"/>
      <c r="EK12" s="126" t="s">
        <v>611</v>
      </c>
      <c r="EL12" s="126"/>
      <c r="EM12" s="126"/>
      <c r="EN12" s="100" t="s">
        <v>1128</v>
      </c>
      <c r="EO12" s="100"/>
      <c r="EP12" s="100"/>
      <c r="EQ12" s="100" t="s">
        <v>612</v>
      </c>
      <c r="ER12" s="100"/>
      <c r="ES12" s="100"/>
      <c r="ET12" s="100" t="s">
        <v>613</v>
      </c>
      <c r="EU12" s="100"/>
      <c r="EV12" s="100"/>
      <c r="EW12" s="100" t="s">
        <v>1134</v>
      </c>
      <c r="EX12" s="100"/>
      <c r="EY12" s="100"/>
      <c r="EZ12" s="100" t="s">
        <v>615</v>
      </c>
      <c r="FA12" s="100"/>
      <c r="FB12" s="100"/>
      <c r="FC12" s="100" t="s">
        <v>616</v>
      </c>
      <c r="FD12" s="100"/>
      <c r="FE12" s="100"/>
      <c r="FF12" s="100" t="s">
        <v>614</v>
      </c>
      <c r="FG12" s="100"/>
      <c r="FH12" s="100"/>
      <c r="FI12" s="100" t="s">
        <v>1139</v>
      </c>
      <c r="FJ12" s="100"/>
      <c r="FK12" s="100"/>
      <c r="FL12" s="100" t="s">
        <v>617</v>
      </c>
      <c r="FM12" s="100"/>
      <c r="FN12" s="100"/>
      <c r="FO12" s="100" t="s">
        <v>1143</v>
      </c>
      <c r="FP12" s="100"/>
      <c r="FQ12" s="100"/>
      <c r="FR12" s="100" t="s">
        <v>619</v>
      </c>
      <c r="FS12" s="100"/>
      <c r="FT12" s="100"/>
      <c r="FU12" s="126" t="s">
        <v>1326</v>
      </c>
      <c r="FV12" s="126"/>
      <c r="FW12" s="126"/>
      <c r="FX12" s="100" t="s">
        <v>1327</v>
      </c>
      <c r="FY12" s="100"/>
      <c r="FZ12" s="100"/>
      <c r="GA12" s="100" t="s">
        <v>623</v>
      </c>
      <c r="GB12" s="100"/>
      <c r="GC12" s="100"/>
      <c r="GD12" s="100" t="s">
        <v>1149</v>
      </c>
      <c r="GE12" s="100"/>
      <c r="GF12" s="100"/>
      <c r="GG12" s="100" t="s">
        <v>626</v>
      </c>
      <c r="GH12" s="100"/>
      <c r="GI12" s="100"/>
      <c r="GJ12" s="100" t="s">
        <v>1155</v>
      </c>
      <c r="GK12" s="100"/>
      <c r="GL12" s="100"/>
      <c r="GM12" s="100" t="s">
        <v>1159</v>
      </c>
      <c r="GN12" s="100"/>
      <c r="GO12" s="100"/>
      <c r="GP12" s="100" t="s">
        <v>1328</v>
      </c>
      <c r="GQ12" s="100"/>
      <c r="GR12" s="100"/>
    </row>
    <row r="13" spans="1:254" ht="93.75" customHeight="1" x14ac:dyDescent="0.3">
      <c r="A13" s="118"/>
      <c r="B13" s="118"/>
      <c r="C13" s="57" t="s">
        <v>1050</v>
      </c>
      <c r="D13" s="57" t="s">
        <v>1051</v>
      </c>
      <c r="E13" s="57" t="s">
        <v>32</v>
      </c>
      <c r="F13" s="57" t="s">
        <v>502</v>
      </c>
      <c r="G13" s="57" t="s">
        <v>1053</v>
      </c>
      <c r="H13" s="57" t="s">
        <v>1054</v>
      </c>
      <c r="I13" s="57" t="s">
        <v>333</v>
      </c>
      <c r="J13" s="57" t="s">
        <v>1056</v>
      </c>
      <c r="K13" s="57" t="s">
        <v>1057</v>
      </c>
      <c r="L13" s="57" t="s">
        <v>503</v>
      </c>
      <c r="M13" s="57" t="s">
        <v>504</v>
      </c>
      <c r="N13" s="57" t="s">
        <v>505</v>
      </c>
      <c r="O13" s="57" t="s">
        <v>1059</v>
      </c>
      <c r="P13" s="57" t="s">
        <v>1059</v>
      </c>
      <c r="Q13" s="57" t="s">
        <v>1060</v>
      </c>
      <c r="R13" s="57" t="s">
        <v>1062</v>
      </c>
      <c r="S13" s="57" t="s">
        <v>1063</v>
      </c>
      <c r="T13" s="57" t="s">
        <v>1064</v>
      </c>
      <c r="U13" s="57" t="s">
        <v>1066</v>
      </c>
      <c r="V13" s="57" t="s">
        <v>1067</v>
      </c>
      <c r="W13" s="57" t="s">
        <v>1068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1069</v>
      </c>
      <c r="AG13" s="57" t="s">
        <v>515</v>
      </c>
      <c r="AH13" s="57" t="s">
        <v>516</v>
      </c>
      <c r="AI13" s="57" t="s">
        <v>1071</v>
      </c>
      <c r="AJ13" s="57" t="s">
        <v>216</v>
      </c>
      <c r="AK13" s="57" t="s">
        <v>1072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882</v>
      </c>
      <c r="AR13" s="57" t="s">
        <v>245</v>
      </c>
      <c r="AS13" s="57" t="s">
        <v>1074</v>
      </c>
      <c r="AT13" s="57" t="s">
        <v>1075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1076</v>
      </c>
      <c r="BA13" s="57" t="s">
        <v>193</v>
      </c>
      <c r="BB13" s="57" t="s">
        <v>1077</v>
      </c>
      <c r="BC13" s="57" t="s">
        <v>530</v>
      </c>
      <c r="BD13" s="57" t="s">
        <v>1078</v>
      </c>
      <c r="BE13" s="57" t="s">
        <v>84</v>
      </c>
      <c r="BF13" s="57" t="s">
        <v>531</v>
      </c>
      <c r="BG13" s="57" t="s">
        <v>205</v>
      </c>
      <c r="BH13" s="57" t="s">
        <v>1080</v>
      </c>
      <c r="BI13" s="57" t="s">
        <v>1081</v>
      </c>
      <c r="BJ13" s="57" t="s">
        <v>1082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1083</v>
      </c>
      <c r="BQ13" s="57" t="s">
        <v>69</v>
      </c>
      <c r="BR13" s="57" t="s">
        <v>1084</v>
      </c>
      <c r="BS13" s="57" t="s">
        <v>1085</v>
      </c>
      <c r="BT13" s="57" t="s">
        <v>535</v>
      </c>
      <c r="BU13" s="57" t="s">
        <v>536</v>
      </c>
      <c r="BV13" s="57" t="s">
        <v>537</v>
      </c>
      <c r="BW13" s="57" t="s">
        <v>1087</v>
      </c>
      <c r="BX13" s="57" t="s">
        <v>1088</v>
      </c>
      <c r="BY13" s="57" t="s">
        <v>1089</v>
      </c>
      <c r="BZ13" s="57" t="s">
        <v>220</v>
      </c>
      <c r="CA13" s="57" t="s">
        <v>221</v>
      </c>
      <c r="CB13" s="57" t="s">
        <v>551</v>
      </c>
      <c r="CC13" s="57" t="s">
        <v>1091</v>
      </c>
      <c r="CD13" s="57" t="s">
        <v>1092</v>
      </c>
      <c r="CE13" s="57" t="s">
        <v>1093</v>
      </c>
      <c r="CF13" s="57" t="s">
        <v>1094</v>
      </c>
      <c r="CG13" s="57" t="s">
        <v>1095</v>
      </c>
      <c r="CH13" s="57" t="s">
        <v>1096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1097</v>
      </c>
      <c r="CO13" s="57" t="s">
        <v>1098</v>
      </c>
      <c r="CP13" s="57" t="s">
        <v>1099</v>
      </c>
      <c r="CQ13" s="57" t="s">
        <v>1100</v>
      </c>
      <c r="CR13" s="57" t="s">
        <v>233</v>
      </c>
      <c r="CS13" s="57" t="s">
        <v>1101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1103</v>
      </c>
      <c r="DF13" s="57" t="s">
        <v>1104</v>
      </c>
      <c r="DG13" s="57" t="s">
        <v>574</v>
      </c>
      <c r="DH13" s="57" t="s">
        <v>575</v>
      </c>
      <c r="DI13" s="57" t="s">
        <v>1106</v>
      </c>
      <c r="DJ13" s="57" t="s">
        <v>1107</v>
      </c>
      <c r="DK13" s="57" t="s">
        <v>571</v>
      </c>
      <c r="DL13" s="57" t="s">
        <v>1108</v>
      </c>
      <c r="DM13" s="57" t="s">
        <v>572</v>
      </c>
      <c r="DN13" s="57" t="s">
        <v>1110</v>
      </c>
      <c r="DO13" s="57" t="s">
        <v>1111</v>
      </c>
      <c r="DP13" s="57" t="s">
        <v>573</v>
      </c>
      <c r="DQ13" s="57" t="s">
        <v>1112</v>
      </c>
      <c r="DR13" s="57" t="s">
        <v>1113</v>
      </c>
      <c r="DS13" s="57" t="s">
        <v>1114</v>
      </c>
      <c r="DT13" s="57" t="s">
        <v>1115</v>
      </c>
      <c r="DU13" s="57" t="s">
        <v>1116</v>
      </c>
      <c r="DV13" s="57" t="s">
        <v>1118</v>
      </c>
      <c r="DW13" s="57" t="s">
        <v>1119</v>
      </c>
      <c r="DX13" s="57" t="s">
        <v>1324</v>
      </c>
      <c r="DY13" s="57" t="s">
        <v>1120</v>
      </c>
      <c r="DZ13" s="57" t="s">
        <v>1325</v>
      </c>
      <c r="EA13" s="57" t="s">
        <v>1121</v>
      </c>
      <c r="EB13" s="57" t="s">
        <v>577</v>
      </c>
      <c r="EC13" s="57" t="s">
        <v>578</v>
      </c>
      <c r="ED13" s="57" t="s">
        <v>1122</v>
      </c>
      <c r="EE13" s="57" t="s">
        <v>405</v>
      </c>
      <c r="EF13" s="57" t="s">
        <v>579</v>
      </c>
      <c r="EG13" s="57" t="s">
        <v>1123</v>
      </c>
      <c r="EH13" s="57" t="s">
        <v>580</v>
      </c>
      <c r="EI13" s="57" t="s">
        <v>581</v>
      </c>
      <c r="EJ13" s="57" t="s">
        <v>1124</v>
      </c>
      <c r="EK13" s="57" t="s">
        <v>1125</v>
      </c>
      <c r="EL13" s="57" t="s">
        <v>1126</v>
      </c>
      <c r="EM13" s="57" t="s">
        <v>1127</v>
      </c>
      <c r="EN13" s="57" t="s">
        <v>582</v>
      </c>
      <c r="EO13" s="57" t="s">
        <v>583</v>
      </c>
      <c r="EP13" s="57" t="s">
        <v>1129</v>
      </c>
      <c r="EQ13" s="57" t="s">
        <v>584</v>
      </c>
      <c r="ER13" s="57" t="s">
        <v>585</v>
      </c>
      <c r="ES13" s="57" t="s">
        <v>1130</v>
      </c>
      <c r="ET13" s="57" t="s">
        <v>1131</v>
      </c>
      <c r="EU13" s="57" t="s">
        <v>1132</v>
      </c>
      <c r="EV13" s="57" t="s">
        <v>1133</v>
      </c>
      <c r="EW13" s="57" t="s">
        <v>1135</v>
      </c>
      <c r="EX13" s="57" t="s">
        <v>1136</v>
      </c>
      <c r="EY13" s="57" t="s">
        <v>1137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1138</v>
      </c>
      <c r="FF13" s="57" t="s">
        <v>586</v>
      </c>
      <c r="FG13" s="57" t="s">
        <v>587</v>
      </c>
      <c r="FH13" s="57" t="s">
        <v>588</v>
      </c>
      <c r="FI13" s="57" t="s">
        <v>1140</v>
      </c>
      <c r="FJ13" s="57" t="s">
        <v>1141</v>
      </c>
      <c r="FK13" s="57" t="s">
        <v>1142</v>
      </c>
      <c r="FL13" s="57" t="s">
        <v>591</v>
      </c>
      <c r="FM13" s="57" t="s">
        <v>592</v>
      </c>
      <c r="FN13" s="57" t="s">
        <v>593</v>
      </c>
      <c r="FO13" s="57" t="s">
        <v>1144</v>
      </c>
      <c r="FP13" s="57" t="s">
        <v>1145</v>
      </c>
      <c r="FQ13" s="57" t="s">
        <v>1146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1147</v>
      </c>
      <c r="FZ13" s="57" t="s">
        <v>1148</v>
      </c>
      <c r="GA13" s="57" t="s">
        <v>620</v>
      </c>
      <c r="GB13" s="57" t="s">
        <v>621</v>
      </c>
      <c r="GC13" s="57" t="s">
        <v>622</v>
      </c>
      <c r="GD13" s="57" t="s">
        <v>1150</v>
      </c>
      <c r="GE13" s="57" t="s">
        <v>1151</v>
      </c>
      <c r="GF13" s="57" t="s">
        <v>1152</v>
      </c>
      <c r="GG13" s="57" t="s">
        <v>627</v>
      </c>
      <c r="GH13" s="57" t="s">
        <v>1153</v>
      </c>
      <c r="GI13" s="57" t="s">
        <v>1154</v>
      </c>
      <c r="GJ13" s="57" t="s">
        <v>1156</v>
      </c>
      <c r="GK13" s="57" t="s">
        <v>1157</v>
      </c>
      <c r="GL13" s="57" t="s">
        <v>1158</v>
      </c>
      <c r="GM13" s="57" t="s">
        <v>628</v>
      </c>
      <c r="GN13" s="57" t="s">
        <v>629</v>
      </c>
      <c r="GO13" s="57" t="s">
        <v>630</v>
      </c>
      <c r="GP13" s="57" t="s">
        <v>1160</v>
      </c>
      <c r="GQ13" s="57" t="s">
        <v>1161</v>
      </c>
      <c r="GR13" s="57" t="s">
        <v>1162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3">
      <c r="A29" s="101" t="s">
        <v>278</v>
      </c>
      <c r="B29" s="102"/>
      <c r="C29" s="3">
        <f t="shared" ref="C29:AH29" si="0">SUM(C14:C28)</f>
        <v>0</v>
      </c>
      <c r="D29" s="3">
        <f t="shared" si="0"/>
        <v>0</v>
      </c>
      <c r="E29" s="3">
        <f t="shared" si="0"/>
        <v>0</v>
      </c>
      <c r="F29" s="3">
        <f t="shared" si="0"/>
        <v>0</v>
      </c>
      <c r="G29" s="3">
        <f t="shared" si="0"/>
        <v>0</v>
      </c>
      <c r="H29" s="3">
        <f t="shared" si="0"/>
        <v>0</v>
      </c>
      <c r="I29" s="3">
        <f t="shared" si="0"/>
        <v>0</v>
      </c>
      <c r="J29" s="3">
        <f t="shared" si="0"/>
        <v>0</v>
      </c>
      <c r="K29" s="3">
        <f t="shared" si="0"/>
        <v>0</v>
      </c>
      <c r="L29" s="3">
        <f t="shared" si="0"/>
        <v>0</v>
      </c>
      <c r="M29" s="3">
        <f t="shared" si="0"/>
        <v>0</v>
      </c>
      <c r="N29" s="3">
        <f t="shared" si="0"/>
        <v>0</v>
      </c>
      <c r="O29" s="3">
        <f t="shared" si="0"/>
        <v>0</v>
      </c>
      <c r="P29" s="3">
        <f t="shared" si="0"/>
        <v>0</v>
      </c>
      <c r="Q29" s="3">
        <f t="shared" si="0"/>
        <v>0</v>
      </c>
      <c r="R29" s="3">
        <f t="shared" si="0"/>
        <v>0</v>
      </c>
      <c r="S29" s="3">
        <f t="shared" si="0"/>
        <v>0</v>
      </c>
      <c r="T29" s="3">
        <f t="shared" si="0"/>
        <v>0</v>
      </c>
      <c r="U29" s="3">
        <f t="shared" si="0"/>
        <v>0</v>
      </c>
      <c r="V29" s="3">
        <f t="shared" si="0"/>
        <v>0</v>
      </c>
      <c r="W29" s="3">
        <f t="shared" si="0"/>
        <v>0</v>
      </c>
      <c r="X29" s="3">
        <f t="shared" si="0"/>
        <v>0</v>
      </c>
      <c r="Y29" s="3">
        <f t="shared" si="0"/>
        <v>0</v>
      </c>
      <c r="Z29" s="3">
        <f t="shared" si="0"/>
        <v>0</v>
      </c>
      <c r="AA29" s="3">
        <f t="shared" si="0"/>
        <v>0</v>
      </c>
      <c r="AB29" s="3">
        <f t="shared" si="0"/>
        <v>0</v>
      </c>
      <c r="AC29" s="3">
        <f t="shared" si="0"/>
        <v>0</v>
      </c>
      <c r="AD29" s="3">
        <f t="shared" si="0"/>
        <v>0</v>
      </c>
      <c r="AE29" s="3">
        <f t="shared" si="0"/>
        <v>0</v>
      </c>
      <c r="AF29" s="3">
        <f t="shared" si="0"/>
        <v>0</v>
      </c>
      <c r="AG29" s="3">
        <f t="shared" si="0"/>
        <v>0</v>
      </c>
      <c r="AH29" s="3">
        <f t="shared" si="0"/>
        <v>0</v>
      </c>
      <c r="AI29" s="3">
        <f t="shared" ref="AI29:BN29" si="1">SUM(AI14:AI28)</f>
        <v>0</v>
      </c>
      <c r="AJ29" s="3">
        <f t="shared" si="1"/>
        <v>0</v>
      </c>
      <c r="AK29" s="3">
        <f t="shared" si="1"/>
        <v>0</v>
      </c>
      <c r="AL29" s="3">
        <f t="shared" si="1"/>
        <v>0</v>
      </c>
      <c r="AM29" s="3">
        <f t="shared" si="1"/>
        <v>0</v>
      </c>
      <c r="AN29" s="3">
        <f t="shared" si="1"/>
        <v>0</v>
      </c>
      <c r="AO29" s="3">
        <f t="shared" si="1"/>
        <v>0</v>
      </c>
      <c r="AP29" s="3">
        <f t="shared" si="1"/>
        <v>0</v>
      </c>
      <c r="AQ29" s="3">
        <f t="shared" si="1"/>
        <v>0</v>
      </c>
      <c r="AR29" s="3">
        <f t="shared" si="1"/>
        <v>0</v>
      </c>
      <c r="AS29" s="3">
        <f t="shared" si="1"/>
        <v>0</v>
      </c>
      <c r="AT29" s="3">
        <f t="shared" si="1"/>
        <v>0</v>
      </c>
      <c r="AU29" s="3">
        <f t="shared" si="1"/>
        <v>0</v>
      </c>
      <c r="AV29" s="3">
        <f t="shared" si="1"/>
        <v>0</v>
      </c>
      <c r="AW29" s="3">
        <f t="shared" si="1"/>
        <v>0</v>
      </c>
      <c r="AX29" s="3">
        <f t="shared" si="1"/>
        <v>0</v>
      </c>
      <c r="AY29" s="3">
        <f t="shared" si="1"/>
        <v>0</v>
      </c>
      <c r="AZ29" s="3">
        <f t="shared" si="1"/>
        <v>0</v>
      </c>
      <c r="BA29" s="3">
        <f t="shared" si="1"/>
        <v>0</v>
      </c>
      <c r="BB29" s="3">
        <f t="shared" si="1"/>
        <v>0</v>
      </c>
      <c r="BC29" s="3">
        <f t="shared" si="1"/>
        <v>0</v>
      </c>
      <c r="BD29" s="3">
        <f t="shared" si="1"/>
        <v>0</v>
      </c>
      <c r="BE29" s="3">
        <f t="shared" si="1"/>
        <v>0</v>
      </c>
      <c r="BF29" s="3">
        <f t="shared" si="1"/>
        <v>0</v>
      </c>
      <c r="BG29" s="3">
        <f t="shared" si="1"/>
        <v>0</v>
      </c>
      <c r="BH29" s="3">
        <f t="shared" si="1"/>
        <v>0</v>
      </c>
      <c r="BI29" s="3">
        <f t="shared" si="1"/>
        <v>0</v>
      </c>
      <c r="BJ29" s="3">
        <f t="shared" si="1"/>
        <v>0</v>
      </c>
      <c r="BK29" s="3">
        <f t="shared" si="1"/>
        <v>0</v>
      </c>
      <c r="BL29" s="3">
        <f t="shared" si="1"/>
        <v>0</v>
      </c>
      <c r="BM29" s="3">
        <f t="shared" si="1"/>
        <v>0</v>
      </c>
      <c r="BN29" s="3">
        <f t="shared" si="1"/>
        <v>0</v>
      </c>
      <c r="BO29" s="3">
        <f t="shared" ref="BO29:CT29" si="2">SUM(BO14:BO28)</f>
        <v>0</v>
      </c>
      <c r="BP29" s="3">
        <f t="shared" si="2"/>
        <v>0</v>
      </c>
      <c r="BQ29" s="3">
        <f t="shared" si="2"/>
        <v>0</v>
      </c>
      <c r="BR29" s="3">
        <f t="shared" si="2"/>
        <v>0</v>
      </c>
      <c r="BS29" s="3">
        <f t="shared" si="2"/>
        <v>0</v>
      </c>
      <c r="BT29" s="3">
        <f t="shared" si="2"/>
        <v>0</v>
      </c>
      <c r="BU29" s="3">
        <f t="shared" si="2"/>
        <v>0</v>
      </c>
      <c r="BV29" s="3">
        <f t="shared" si="2"/>
        <v>0</v>
      </c>
      <c r="BW29" s="3">
        <f t="shared" si="2"/>
        <v>0</v>
      </c>
      <c r="BX29" s="3">
        <f t="shared" si="2"/>
        <v>0</v>
      </c>
      <c r="BY29" s="3">
        <f t="shared" si="2"/>
        <v>0</v>
      </c>
      <c r="BZ29" s="3">
        <f t="shared" si="2"/>
        <v>0</v>
      </c>
      <c r="CA29" s="3">
        <f t="shared" si="2"/>
        <v>0</v>
      </c>
      <c r="CB29" s="3">
        <f t="shared" si="2"/>
        <v>0</v>
      </c>
      <c r="CC29" s="3">
        <f t="shared" si="2"/>
        <v>0</v>
      </c>
      <c r="CD29" s="3">
        <f t="shared" si="2"/>
        <v>0</v>
      </c>
      <c r="CE29" s="3">
        <f t="shared" si="2"/>
        <v>0</v>
      </c>
      <c r="CF29" s="3">
        <f t="shared" si="2"/>
        <v>0</v>
      </c>
      <c r="CG29" s="3">
        <f t="shared" si="2"/>
        <v>0</v>
      </c>
      <c r="CH29" s="3">
        <f t="shared" si="2"/>
        <v>0</v>
      </c>
      <c r="CI29" s="3">
        <f t="shared" si="2"/>
        <v>0</v>
      </c>
      <c r="CJ29" s="3">
        <f t="shared" si="2"/>
        <v>0</v>
      </c>
      <c r="CK29" s="3">
        <f t="shared" si="2"/>
        <v>0</v>
      </c>
      <c r="CL29" s="3">
        <f t="shared" si="2"/>
        <v>0</v>
      </c>
      <c r="CM29" s="3">
        <f t="shared" si="2"/>
        <v>0</v>
      </c>
      <c r="CN29" s="3">
        <f t="shared" si="2"/>
        <v>0</v>
      </c>
      <c r="CO29" s="3">
        <f t="shared" si="2"/>
        <v>0</v>
      </c>
      <c r="CP29" s="3">
        <f t="shared" si="2"/>
        <v>0</v>
      </c>
      <c r="CQ29" s="3">
        <f t="shared" si="2"/>
        <v>0</v>
      </c>
      <c r="CR29" s="3">
        <f t="shared" si="2"/>
        <v>0</v>
      </c>
      <c r="CS29" s="3">
        <f t="shared" si="2"/>
        <v>0</v>
      </c>
      <c r="CT29" s="3">
        <f t="shared" si="2"/>
        <v>0</v>
      </c>
      <c r="CU29" s="3">
        <f t="shared" ref="CU29:DZ29" si="3">SUM(CU14:CU28)</f>
        <v>0</v>
      </c>
      <c r="CV29" s="3">
        <f t="shared" si="3"/>
        <v>0</v>
      </c>
      <c r="CW29" s="3">
        <f t="shared" si="3"/>
        <v>0</v>
      </c>
      <c r="CX29" s="3">
        <f t="shared" si="3"/>
        <v>0</v>
      </c>
      <c r="CY29" s="3">
        <f t="shared" si="3"/>
        <v>0</v>
      </c>
      <c r="CZ29" s="3">
        <f t="shared" si="3"/>
        <v>0</v>
      </c>
      <c r="DA29" s="3">
        <f t="shared" si="3"/>
        <v>0</v>
      </c>
      <c r="DB29" s="3">
        <f t="shared" si="3"/>
        <v>0</v>
      </c>
      <c r="DC29" s="3">
        <f t="shared" si="3"/>
        <v>0</v>
      </c>
      <c r="DD29" s="3">
        <f t="shared" si="3"/>
        <v>0</v>
      </c>
      <c r="DE29" s="3">
        <f t="shared" si="3"/>
        <v>0</v>
      </c>
      <c r="DF29" s="3">
        <f t="shared" si="3"/>
        <v>0</v>
      </c>
      <c r="DG29" s="3">
        <f t="shared" si="3"/>
        <v>0</v>
      </c>
      <c r="DH29" s="3">
        <f t="shared" si="3"/>
        <v>0</v>
      </c>
      <c r="DI29" s="3">
        <f t="shared" si="3"/>
        <v>0</v>
      </c>
      <c r="DJ29" s="3">
        <f t="shared" si="3"/>
        <v>0</v>
      </c>
      <c r="DK29" s="3">
        <f t="shared" si="3"/>
        <v>0</v>
      </c>
      <c r="DL29" s="3">
        <f t="shared" si="3"/>
        <v>0</v>
      </c>
      <c r="DM29" s="3">
        <f t="shared" si="3"/>
        <v>0</v>
      </c>
      <c r="DN29" s="3">
        <f t="shared" si="3"/>
        <v>0</v>
      </c>
      <c r="DO29" s="3">
        <f t="shared" si="3"/>
        <v>0</v>
      </c>
      <c r="DP29" s="3">
        <f t="shared" si="3"/>
        <v>0</v>
      </c>
      <c r="DQ29" s="3">
        <f t="shared" si="3"/>
        <v>0</v>
      </c>
      <c r="DR29" s="3">
        <f t="shared" si="3"/>
        <v>0</v>
      </c>
      <c r="DS29" s="3">
        <f t="shared" si="3"/>
        <v>0</v>
      </c>
      <c r="DT29" s="3">
        <f t="shared" si="3"/>
        <v>0</v>
      </c>
      <c r="DU29" s="3">
        <f t="shared" si="3"/>
        <v>0</v>
      </c>
      <c r="DV29" s="3">
        <f t="shared" si="3"/>
        <v>0</v>
      </c>
      <c r="DW29" s="3">
        <f t="shared" si="3"/>
        <v>0</v>
      </c>
      <c r="DX29" s="3">
        <f t="shared" si="3"/>
        <v>0</v>
      </c>
      <c r="DY29" s="3">
        <f t="shared" si="3"/>
        <v>0</v>
      </c>
      <c r="DZ29" s="3">
        <f t="shared" si="3"/>
        <v>0</v>
      </c>
      <c r="EA29" s="3">
        <f t="shared" ref="EA29:FF29" si="4">SUM(EA14:EA28)</f>
        <v>0</v>
      </c>
      <c r="EB29" s="3">
        <f t="shared" si="4"/>
        <v>0</v>
      </c>
      <c r="EC29" s="3">
        <f t="shared" si="4"/>
        <v>0</v>
      </c>
      <c r="ED29" s="3">
        <f t="shared" si="4"/>
        <v>0</v>
      </c>
      <c r="EE29" s="3">
        <f t="shared" si="4"/>
        <v>0</v>
      </c>
      <c r="EF29" s="3">
        <f t="shared" si="4"/>
        <v>0</v>
      </c>
      <c r="EG29" s="3">
        <f t="shared" si="4"/>
        <v>0</v>
      </c>
      <c r="EH29" s="3">
        <f t="shared" si="4"/>
        <v>0</v>
      </c>
      <c r="EI29" s="3">
        <f t="shared" si="4"/>
        <v>0</v>
      </c>
      <c r="EJ29" s="3">
        <f t="shared" si="4"/>
        <v>0</v>
      </c>
      <c r="EK29" s="3">
        <f t="shared" si="4"/>
        <v>0</v>
      </c>
      <c r="EL29" s="3">
        <f t="shared" si="4"/>
        <v>0</v>
      </c>
      <c r="EM29" s="3">
        <f t="shared" si="4"/>
        <v>0</v>
      </c>
      <c r="EN29" s="3">
        <f t="shared" si="4"/>
        <v>0</v>
      </c>
      <c r="EO29" s="3">
        <f t="shared" si="4"/>
        <v>0</v>
      </c>
      <c r="EP29" s="3">
        <f t="shared" si="4"/>
        <v>0</v>
      </c>
      <c r="EQ29" s="3">
        <f t="shared" si="4"/>
        <v>0</v>
      </c>
      <c r="ER29" s="3">
        <f t="shared" si="4"/>
        <v>0</v>
      </c>
      <c r="ES29" s="3">
        <f t="shared" si="4"/>
        <v>0</v>
      </c>
      <c r="ET29" s="3">
        <f t="shared" si="4"/>
        <v>0</v>
      </c>
      <c r="EU29" s="3">
        <f t="shared" si="4"/>
        <v>0</v>
      </c>
      <c r="EV29" s="3">
        <f t="shared" si="4"/>
        <v>0</v>
      </c>
      <c r="EW29" s="3">
        <f t="shared" si="4"/>
        <v>0</v>
      </c>
      <c r="EX29" s="3">
        <f t="shared" si="4"/>
        <v>0</v>
      </c>
      <c r="EY29" s="3">
        <f t="shared" si="4"/>
        <v>0</v>
      </c>
      <c r="EZ29" s="3">
        <f t="shared" si="4"/>
        <v>0</v>
      </c>
      <c r="FA29" s="3">
        <f t="shared" si="4"/>
        <v>0</v>
      </c>
      <c r="FB29" s="3">
        <f t="shared" si="4"/>
        <v>0</v>
      </c>
      <c r="FC29" s="3">
        <f t="shared" si="4"/>
        <v>0</v>
      </c>
      <c r="FD29" s="3">
        <f t="shared" si="4"/>
        <v>0</v>
      </c>
      <c r="FE29" s="3">
        <f t="shared" si="4"/>
        <v>0</v>
      </c>
      <c r="FF29" s="3">
        <f t="shared" si="4"/>
        <v>0</v>
      </c>
      <c r="FG29" s="3">
        <f t="shared" ref="FG29:GL29" si="5">SUM(FG14:FG28)</f>
        <v>0</v>
      </c>
      <c r="FH29" s="3">
        <f t="shared" si="5"/>
        <v>0</v>
      </c>
      <c r="FI29" s="3">
        <f t="shared" si="5"/>
        <v>0</v>
      </c>
      <c r="FJ29" s="3">
        <f t="shared" si="5"/>
        <v>0</v>
      </c>
      <c r="FK29" s="3">
        <f t="shared" si="5"/>
        <v>0</v>
      </c>
      <c r="FL29" s="3">
        <f t="shared" si="5"/>
        <v>0</v>
      </c>
      <c r="FM29" s="3">
        <f t="shared" si="5"/>
        <v>0</v>
      </c>
      <c r="FN29" s="3">
        <f t="shared" si="5"/>
        <v>0</v>
      </c>
      <c r="FO29" s="3">
        <f t="shared" si="5"/>
        <v>0</v>
      </c>
      <c r="FP29" s="3">
        <f t="shared" si="5"/>
        <v>0</v>
      </c>
      <c r="FQ29" s="3">
        <f t="shared" si="5"/>
        <v>0</v>
      </c>
      <c r="FR29" s="3">
        <f t="shared" si="5"/>
        <v>0</v>
      </c>
      <c r="FS29" s="3">
        <f t="shared" si="5"/>
        <v>0</v>
      </c>
      <c r="FT29" s="3">
        <f t="shared" si="5"/>
        <v>0</v>
      </c>
      <c r="FU29" s="3">
        <f t="shared" si="5"/>
        <v>0</v>
      </c>
      <c r="FV29" s="3">
        <f t="shared" si="5"/>
        <v>0</v>
      </c>
      <c r="FW29" s="3">
        <f t="shared" si="5"/>
        <v>0</v>
      </c>
      <c r="FX29" s="3">
        <f t="shared" si="5"/>
        <v>0</v>
      </c>
      <c r="FY29" s="3">
        <f t="shared" si="5"/>
        <v>0</v>
      </c>
      <c r="FZ29" s="3">
        <f t="shared" si="5"/>
        <v>0</v>
      </c>
      <c r="GA29" s="3">
        <f t="shared" si="5"/>
        <v>0</v>
      </c>
      <c r="GB29" s="3">
        <f t="shared" si="5"/>
        <v>0</v>
      </c>
      <c r="GC29" s="3">
        <f t="shared" si="5"/>
        <v>0</v>
      </c>
      <c r="GD29" s="3">
        <f t="shared" si="5"/>
        <v>0</v>
      </c>
      <c r="GE29" s="3">
        <f t="shared" si="5"/>
        <v>0</v>
      </c>
      <c r="GF29" s="3">
        <f t="shared" si="5"/>
        <v>0</v>
      </c>
      <c r="GG29" s="3">
        <f t="shared" si="5"/>
        <v>0</v>
      </c>
      <c r="GH29" s="3">
        <f t="shared" si="5"/>
        <v>0</v>
      </c>
      <c r="GI29" s="3">
        <f t="shared" si="5"/>
        <v>0</v>
      </c>
      <c r="GJ29" s="3">
        <f t="shared" si="5"/>
        <v>0</v>
      </c>
      <c r="GK29" s="3">
        <f t="shared" si="5"/>
        <v>0</v>
      </c>
      <c r="GL29" s="3">
        <f t="shared" si="5"/>
        <v>0</v>
      </c>
      <c r="GM29" s="3">
        <f t="shared" ref="GM29:GR29" si="6">SUM(GM14:GM28)</f>
        <v>0</v>
      </c>
      <c r="GN29" s="3">
        <f t="shared" si="6"/>
        <v>0</v>
      </c>
      <c r="GO29" s="3">
        <f t="shared" si="6"/>
        <v>0</v>
      </c>
      <c r="GP29" s="3">
        <f t="shared" si="6"/>
        <v>0</v>
      </c>
      <c r="GQ29" s="3">
        <f t="shared" si="6"/>
        <v>0</v>
      </c>
      <c r="GR29" s="3">
        <f t="shared" si="6"/>
        <v>0</v>
      </c>
    </row>
    <row r="30" spans="1:254" ht="37.5" customHeight="1" x14ac:dyDescent="0.3">
      <c r="A30" s="103" t="s">
        <v>839</v>
      </c>
      <c r="B30" s="104"/>
      <c r="C30" s="10">
        <f>C29/15%</f>
        <v>0</v>
      </c>
      <c r="D30" s="10">
        <f t="shared" ref="D30:BO30" si="7">D29/15%</f>
        <v>0</v>
      </c>
      <c r="E30" s="10">
        <f t="shared" si="7"/>
        <v>0</v>
      </c>
      <c r="F30" s="10">
        <f t="shared" si="7"/>
        <v>0</v>
      </c>
      <c r="G30" s="10">
        <f t="shared" si="7"/>
        <v>0</v>
      </c>
      <c r="H30" s="10">
        <f t="shared" si="7"/>
        <v>0</v>
      </c>
      <c r="I30" s="10">
        <f t="shared" si="7"/>
        <v>0</v>
      </c>
      <c r="J30" s="10">
        <f t="shared" si="7"/>
        <v>0</v>
      </c>
      <c r="K30" s="10">
        <f t="shared" si="7"/>
        <v>0</v>
      </c>
      <c r="L30" s="10">
        <f t="shared" si="7"/>
        <v>0</v>
      </c>
      <c r="M30" s="10">
        <f t="shared" si="7"/>
        <v>0</v>
      </c>
      <c r="N30" s="10">
        <f t="shared" si="7"/>
        <v>0</v>
      </c>
      <c r="O30" s="10">
        <f t="shared" si="7"/>
        <v>0</v>
      </c>
      <c r="P30" s="10">
        <f t="shared" si="7"/>
        <v>0</v>
      </c>
      <c r="Q30" s="10">
        <f t="shared" si="7"/>
        <v>0</v>
      </c>
      <c r="R30" s="10">
        <f t="shared" si="7"/>
        <v>0</v>
      </c>
      <c r="S30" s="10">
        <f t="shared" si="7"/>
        <v>0</v>
      </c>
      <c r="T30" s="10">
        <f t="shared" si="7"/>
        <v>0</v>
      </c>
      <c r="U30" s="10">
        <f t="shared" si="7"/>
        <v>0</v>
      </c>
      <c r="V30" s="10">
        <f t="shared" si="7"/>
        <v>0</v>
      </c>
      <c r="W30" s="10">
        <f t="shared" si="7"/>
        <v>0</v>
      </c>
      <c r="X30" s="10">
        <f t="shared" si="7"/>
        <v>0</v>
      </c>
      <c r="Y30" s="10">
        <f t="shared" si="7"/>
        <v>0</v>
      </c>
      <c r="Z30" s="10">
        <f t="shared" si="7"/>
        <v>0</v>
      </c>
      <c r="AA30" s="10">
        <f t="shared" si="7"/>
        <v>0</v>
      </c>
      <c r="AB30" s="10">
        <f t="shared" si="7"/>
        <v>0</v>
      </c>
      <c r="AC30" s="10">
        <f t="shared" si="7"/>
        <v>0</v>
      </c>
      <c r="AD30" s="10">
        <f t="shared" si="7"/>
        <v>0</v>
      </c>
      <c r="AE30" s="10">
        <f t="shared" si="7"/>
        <v>0</v>
      </c>
      <c r="AF30" s="10">
        <f t="shared" si="7"/>
        <v>0</v>
      </c>
      <c r="AG30" s="10">
        <f t="shared" si="7"/>
        <v>0</v>
      </c>
      <c r="AH30" s="10">
        <f t="shared" si="7"/>
        <v>0</v>
      </c>
      <c r="AI30" s="10">
        <f t="shared" si="7"/>
        <v>0</v>
      </c>
      <c r="AJ30" s="10">
        <f t="shared" si="7"/>
        <v>0</v>
      </c>
      <c r="AK30" s="10">
        <f t="shared" si="7"/>
        <v>0</v>
      </c>
      <c r="AL30" s="10">
        <f t="shared" si="7"/>
        <v>0</v>
      </c>
      <c r="AM30" s="10">
        <f t="shared" si="7"/>
        <v>0</v>
      </c>
      <c r="AN30" s="10">
        <f t="shared" si="7"/>
        <v>0</v>
      </c>
      <c r="AO30" s="10">
        <f t="shared" si="7"/>
        <v>0</v>
      </c>
      <c r="AP30" s="10">
        <f t="shared" si="7"/>
        <v>0</v>
      </c>
      <c r="AQ30" s="10">
        <f t="shared" si="7"/>
        <v>0</v>
      </c>
      <c r="AR30" s="10">
        <f t="shared" si="7"/>
        <v>0</v>
      </c>
      <c r="AS30" s="10">
        <f t="shared" si="7"/>
        <v>0</v>
      </c>
      <c r="AT30" s="10">
        <f t="shared" si="7"/>
        <v>0</v>
      </c>
      <c r="AU30" s="10">
        <f t="shared" si="7"/>
        <v>0</v>
      </c>
      <c r="AV30" s="10">
        <f t="shared" si="7"/>
        <v>0</v>
      </c>
      <c r="AW30" s="10">
        <f t="shared" si="7"/>
        <v>0</v>
      </c>
      <c r="AX30" s="10">
        <f t="shared" si="7"/>
        <v>0</v>
      </c>
      <c r="AY30" s="10">
        <f t="shared" si="7"/>
        <v>0</v>
      </c>
      <c r="AZ30" s="10">
        <f t="shared" si="7"/>
        <v>0</v>
      </c>
      <c r="BA30" s="10">
        <f t="shared" si="7"/>
        <v>0</v>
      </c>
      <c r="BB30" s="10">
        <f t="shared" si="7"/>
        <v>0</v>
      </c>
      <c r="BC30" s="10">
        <f t="shared" si="7"/>
        <v>0</v>
      </c>
      <c r="BD30" s="10">
        <f t="shared" si="7"/>
        <v>0</v>
      </c>
      <c r="BE30" s="10">
        <f t="shared" si="7"/>
        <v>0</v>
      </c>
      <c r="BF30" s="10">
        <f t="shared" si="7"/>
        <v>0</v>
      </c>
      <c r="BG30" s="10">
        <f t="shared" si="7"/>
        <v>0</v>
      </c>
      <c r="BH30" s="10">
        <f t="shared" si="7"/>
        <v>0</v>
      </c>
      <c r="BI30" s="10">
        <f t="shared" si="7"/>
        <v>0</v>
      </c>
      <c r="BJ30" s="10">
        <f t="shared" si="7"/>
        <v>0</v>
      </c>
      <c r="BK30" s="10">
        <f t="shared" si="7"/>
        <v>0</v>
      </c>
      <c r="BL30" s="10">
        <f t="shared" si="7"/>
        <v>0</v>
      </c>
      <c r="BM30" s="10">
        <f t="shared" si="7"/>
        <v>0</v>
      </c>
      <c r="BN30" s="10">
        <f t="shared" si="7"/>
        <v>0</v>
      </c>
      <c r="BO30" s="10">
        <f t="shared" si="7"/>
        <v>0</v>
      </c>
      <c r="BP30" s="10">
        <f t="shared" ref="BP30:EA30" si="8">BP29/15%</f>
        <v>0</v>
      </c>
      <c r="BQ30" s="10">
        <f t="shared" si="8"/>
        <v>0</v>
      </c>
      <c r="BR30" s="10">
        <f t="shared" si="8"/>
        <v>0</v>
      </c>
      <c r="BS30" s="10">
        <f t="shared" si="8"/>
        <v>0</v>
      </c>
      <c r="BT30" s="10">
        <f t="shared" si="8"/>
        <v>0</v>
      </c>
      <c r="BU30" s="10">
        <f t="shared" si="8"/>
        <v>0</v>
      </c>
      <c r="BV30" s="10">
        <f t="shared" si="8"/>
        <v>0</v>
      </c>
      <c r="BW30" s="10">
        <f t="shared" si="8"/>
        <v>0</v>
      </c>
      <c r="BX30" s="10">
        <f t="shared" si="8"/>
        <v>0</v>
      </c>
      <c r="BY30" s="10">
        <f t="shared" si="8"/>
        <v>0</v>
      </c>
      <c r="BZ30" s="10">
        <f t="shared" si="8"/>
        <v>0</v>
      </c>
      <c r="CA30" s="10">
        <f t="shared" si="8"/>
        <v>0</v>
      </c>
      <c r="CB30" s="10">
        <f t="shared" si="8"/>
        <v>0</v>
      </c>
      <c r="CC30" s="10">
        <f t="shared" si="8"/>
        <v>0</v>
      </c>
      <c r="CD30" s="10">
        <f t="shared" si="8"/>
        <v>0</v>
      </c>
      <c r="CE30" s="10">
        <f t="shared" si="8"/>
        <v>0</v>
      </c>
      <c r="CF30" s="10">
        <f t="shared" si="8"/>
        <v>0</v>
      </c>
      <c r="CG30" s="10">
        <f t="shared" si="8"/>
        <v>0</v>
      </c>
      <c r="CH30" s="10">
        <f t="shared" si="8"/>
        <v>0</v>
      </c>
      <c r="CI30" s="10">
        <f t="shared" si="8"/>
        <v>0</v>
      </c>
      <c r="CJ30" s="10">
        <f t="shared" si="8"/>
        <v>0</v>
      </c>
      <c r="CK30" s="10">
        <f t="shared" si="8"/>
        <v>0</v>
      </c>
      <c r="CL30" s="10">
        <f t="shared" si="8"/>
        <v>0</v>
      </c>
      <c r="CM30" s="10">
        <f t="shared" si="8"/>
        <v>0</v>
      </c>
      <c r="CN30" s="10">
        <f t="shared" si="8"/>
        <v>0</v>
      </c>
      <c r="CO30" s="10">
        <f t="shared" si="8"/>
        <v>0</v>
      </c>
      <c r="CP30" s="10">
        <f t="shared" si="8"/>
        <v>0</v>
      </c>
      <c r="CQ30" s="10">
        <f t="shared" si="8"/>
        <v>0</v>
      </c>
      <c r="CR30" s="10">
        <f t="shared" si="8"/>
        <v>0</v>
      </c>
      <c r="CS30" s="10">
        <f t="shared" si="8"/>
        <v>0</v>
      </c>
      <c r="CT30" s="10">
        <f t="shared" si="8"/>
        <v>0</v>
      </c>
      <c r="CU30" s="10">
        <f t="shared" si="8"/>
        <v>0</v>
      </c>
      <c r="CV30" s="10">
        <f t="shared" si="8"/>
        <v>0</v>
      </c>
      <c r="CW30" s="10">
        <f t="shared" si="8"/>
        <v>0</v>
      </c>
      <c r="CX30" s="10">
        <f t="shared" si="8"/>
        <v>0</v>
      </c>
      <c r="CY30" s="10">
        <f t="shared" si="8"/>
        <v>0</v>
      </c>
      <c r="CZ30" s="10">
        <f t="shared" si="8"/>
        <v>0</v>
      </c>
      <c r="DA30" s="10">
        <f t="shared" si="8"/>
        <v>0</v>
      </c>
      <c r="DB30" s="10">
        <f t="shared" si="8"/>
        <v>0</v>
      </c>
      <c r="DC30" s="10">
        <f t="shared" si="8"/>
        <v>0</v>
      </c>
      <c r="DD30" s="10">
        <f t="shared" si="8"/>
        <v>0</v>
      </c>
      <c r="DE30" s="10">
        <f t="shared" si="8"/>
        <v>0</v>
      </c>
      <c r="DF30" s="10">
        <f t="shared" si="8"/>
        <v>0</v>
      </c>
      <c r="DG30" s="10">
        <f t="shared" si="8"/>
        <v>0</v>
      </c>
      <c r="DH30" s="10">
        <f t="shared" si="8"/>
        <v>0</v>
      </c>
      <c r="DI30" s="10">
        <f t="shared" si="8"/>
        <v>0</v>
      </c>
      <c r="DJ30" s="10">
        <f t="shared" si="8"/>
        <v>0</v>
      </c>
      <c r="DK30" s="10">
        <f t="shared" si="8"/>
        <v>0</v>
      </c>
      <c r="DL30" s="10">
        <f t="shared" si="8"/>
        <v>0</v>
      </c>
      <c r="DM30" s="10">
        <f t="shared" si="8"/>
        <v>0</v>
      </c>
      <c r="DN30" s="10">
        <f t="shared" si="8"/>
        <v>0</v>
      </c>
      <c r="DO30" s="10">
        <f t="shared" si="8"/>
        <v>0</v>
      </c>
      <c r="DP30" s="10">
        <f t="shared" si="8"/>
        <v>0</v>
      </c>
      <c r="DQ30" s="10">
        <f t="shared" si="8"/>
        <v>0</v>
      </c>
      <c r="DR30" s="10">
        <f t="shared" si="8"/>
        <v>0</v>
      </c>
      <c r="DS30" s="10">
        <f t="shared" si="8"/>
        <v>0</v>
      </c>
      <c r="DT30" s="10">
        <f t="shared" si="8"/>
        <v>0</v>
      </c>
      <c r="DU30" s="10">
        <f t="shared" si="8"/>
        <v>0</v>
      </c>
      <c r="DV30" s="10">
        <f t="shared" si="8"/>
        <v>0</v>
      </c>
      <c r="DW30" s="10">
        <f t="shared" si="8"/>
        <v>0</v>
      </c>
      <c r="DX30" s="10">
        <f t="shared" si="8"/>
        <v>0</v>
      </c>
      <c r="DY30" s="10">
        <f t="shared" si="8"/>
        <v>0</v>
      </c>
      <c r="DZ30" s="10">
        <f t="shared" si="8"/>
        <v>0</v>
      </c>
      <c r="EA30" s="10">
        <f t="shared" si="8"/>
        <v>0</v>
      </c>
      <c r="EB30" s="10">
        <f t="shared" ref="EB30:GM30" si="9">EB29/15%</f>
        <v>0</v>
      </c>
      <c r="EC30" s="10">
        <f t="shared" si="9"/>
        <v>0</v>
      </c>
      <c r="ED30" s="10">
        <f t="shared" si="9"/>
        <v>0</v>
      </c>
      <c r="EE30" s="10">
        <f t="shared" si="9"/>
        <v>0</v>
      </c>
      <c r="EF30" s="10">
        <f t="shared" si="9"/>
        <v>0</v>
      </c>
      <c r="EG30" s="10">
        <f t="shared" si="9"/>
        <v>0</v>
      </c>
      <c r="EH30" s="10">
        <f t="shared" si="9"/>
        <v>0</v>
      </c>
      <c r="EI30" s="10">
        <f t="shared" si="9"/>
        <v>0</v>
      </c>
      <c r="EJ30" s="10">
        <f t="shared" si="9"/>
        <v>0</v>
      </c>
      <c r="EK30" s="10">
        <f t="shared" si="9"/>
        <v>0</v>
      </c>
      <c r="EL30" s="10">
        <f t="shared" si="9"/>
        <v>0</v>
      </c>
      <c r="EM30" s="10">
        <f t="shared" si="9"/>
        <v>0</v>
      </c>
      <c r="EN30" s="10">
        <f t="shared" si="9"/>
        <v>0</v>
      </c>
      <c r="EO30" s="10">
        <f t="shared" si="9"/>
        <v>0</v>
      </c>
      <c r="EP30" s="10">
        <f t="shared" si="9"/>
        <v>0</v>
      </c>
      <c r="EQ30" s="10">
        <f t="shared" si="9"/>
        <v>0</v>
      </c>
      <c r="ER30" s="10">
        <f t="shared" si="9"/>
        <v>0</v>
      </c>
      <c r="ES30" s="10">
        <f t="shared" si="9"/>
        <v>0</v>
      </c>
      <c r="ET30" s="10">
        <f t="shared" si="9"/>
        <v>0</v>
      </c>
      <c r="EU30" s="10">
        <f t="shared" si="9"/>
        <v>0</v>
      </c>
      <c r="EV30" s="10">
        <f t="shared" si="9"/>
        <v>0</v>
      </c>
      <c r="EW30" s="10">
        <f t="shared" si="9"/>
        <v>0</v>
      </c>
      <c r="EX30" s="10">
        <f t="shared" si="9"/>
        <v>0</v>
      </c>
      <c r="EY30" s="10">
        <f t="shared" si="9"/>
        <v>0</v>
      </c>
      <c r="EZ30" s="10">
        <f t="shared" si="9"/>
        <v>0</v>
      </c>
      <c r="FA30" s="10">
        <f t="shared" si="9"/>
        <v>0</v>
      </c>
      <c r="FB30" s="10">
        <f t="shared" si="9"/>
        <v>0</v>
      </c>
      <c r="FC30" s="10">
        <f t="shared" si="9"/>
        <v>0</v>
      </c>
      <c r="FD30" s="10">
        <f t="shared" si="9"/>
        <v>0</v>
      </c>
      <c r="FE30" s="10">
        <f t="shared" si="9"/>
        <v>0</v>
      </c>
      <c r="FF30" s="10">
        <f t="shared" si="9"/>
        <v>0</v>
      </c>
      <c r="FG30" s="10">
        <f t="shared" si="9"/>
        <v>0</v>
      </c>
      <c r="FH30" s="10">
        <f t="shared" si="9"/>
        <v>0</v>
      </c>
      <c r="FI30" s="10">
        <f t="shared" si="9"/>
        <v>0</v>
      </c>
      <c r="FJ30" s="10">
        <f t="shared" si="9"/>
        <v>0</v>
      </c>
      <c r="FK30" s="10">
        <f t="shared" si="9"/>
        <v>0</v>
      </c>
      <c r="FL30" s="10">
        <f t="shared" si="9"/>
        <v>0</v>
      </c>
      <c r="FM30" s="10">
        <f t="shared" si="9"/>
        <v>0</v>
      </c>
      <c r="FN30" s="10">
        <f t="shared" si="9"/>
        <v>0</v>
      </c>
      <c r="FO30" s="10">
        <f t="shared" si="9"/>
        <v>0</v>
      </c>
      <c r="FP30" s="10">
        <f t="shared" si="9"/>
        <v>0</v>
      </c>
      <c r="FQ30" s="10">
        <f t="shared" si="9"/>
        <v>0</v>
      </c>
      <c r="FR30" s="10">
        <f t="shared" si="9"/>
        <v>0</v>
      </c>
      <c r="FS30" s="10">
        <f t="shared" si="9"/>
        <v>0</v>
      </c>
      <c r="FT30" s="10">
        <f t="shared" si="9"/>
        <v>0</v>
      </c>
      <c r="FU30" s="10">
        <f t="shared" si="9"/>
        <v>0</v>
      </c>
      <c r="FV30" s="10">
        <f t="shared" si="9"/>
        <v>0</v>
      </c>
      <c r="FW30" s="10">
        <f t="shared" si="9"/>
        <v>0</v>
      </c>
      <c r="FX30" s="10">
        <f t="shared" si="9"/>
        <v>0</v>
      </c>
      <c r="FY30" s="10">
        <f t="shared" si="9"/>
        <v>0</v>
      </c>
      <c r="FZ30" s="10">
        <f t="shared" si="9"/>
        <v>0</v>
      </c>
      <c r="GA30" s="10">
        <f t="shared" si="9"/>
        <v>0</v>
      </c>
      <c r="GB30" s="10">
        <f t="shared" si="9"/>
        <v>0</v>
      </c>
      <c r="GC30" s="10">
        <f t="shared" si="9"/>
        <v>0</v>
      </c>
      <c r="GD30" s="10">
        <f t="shared" si="9"/>
        <v>0</v>
      </c>
      <c r="GE30" s="10">
        <f t="shared" si="9"/>
        <v>0</v>
      </c>
      <c r="GF30" s="10">
        <f t="shared" si="9"/>
        <v>0</v>
      </c>
      <c r="GG30" s="10">
        <f t="shared" si="9"/>
        <v>0</v>
      </c>
      <c r="GH30" s="10">
        <f t="shared" si="9"/>
        <v>0</v>
      </c>
      <c r="GI30" s="10">
        <f t="shared" si="9"/>
        <v>0</v>
      </c>
      <c r="GJ30" s="10">
        <f t="shared" si="9"/>
        <v>0</v>
      </c>
      <c r="GK30" s="10">
        <f t="shared" si="9"/>
        <v>0</v>
      </c>
      <c r="GL30" s="10">
        <f t="shared" si="9"/>
        <v>0</v>
      </c>
      <c r="GM30" s="10">
        <f t="shared" si="9"/>
        <v>0</v>
      </c>
      <c r="GN30" s="10">
        <f t="shared" ref="GN30:GR30" si="10">GN29/15%</f>
        <v>0</v>
      </c>
      <c r="GO30" s="10">
        <f t="shared" si="10"/>
        <v>0</v>
      </c>
      <c r="GP30" s="10">
        <f t="shared" si="10"/>
        <v>0</v>
      </c>
      <c r="GQ30" s="10">
        <f t="shared" si="10"/>
        <v>0</v>
      </c>
      <c r="GR30" s="10">
        <f t="shared" si="10"/>
        <v>0</v>
      </c>
    </row>
    <row r="32" spans="1:254" x14ac:dyDescent="0.3">
      <c r="B32" s="127" t="s">
        <v>811</v>
      </c>
      <c r="C32" s="127"/>
      <c r="D32" s="127"/>
      <c r="E32" s="127"/>
      <c r="F32" s="31"/>
      <c r="G32" s="31"/>
      <c r="H32" s="31"/>
      <c r="I32" s="31"/>
      <c r="J32" s="31"/>
      <c r="K32" s="31"/>
      <c r="L32" s="31"/>
      <c r="M32" s="31"/>
    </row>
    <row r="33" spans="2:13" x14ac:dyDescent="0.3">
      <c r="B33" s="4" t="s">
        <v>812</v>
      </c>
      <c r="C33" s="28" t="s">
        <v>830</v>
      </c>
      <c r="D33" s="36">
        <f>E33/100*15</f>
        <v>0</v>
      </c>
      <c r="E33" s="33">
        <f>(C30+F30+I30+L30+O30+R30)/6</f>
        <v>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3">
      <c r="B34" s="4" t="s">
        <v>813</v>
      </c>
      <c r="C34" s="28" t="s">
        <v>830</v>
      </c>
      <c r="D34" s="36">
        <f t="shared" ref="D34:D36" si="11">E34/100*15</f>
        <v>0</v>
      </c>
      <c r="E34" s="33">
        <f>(D30+G30+J30+M30+P30+S30)/6</f>
        <v>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3">
      <c r="B35" s="4" t="s">
        <v>814</v>
      </c>
      <c r="C35" s="28" t="s">
        <v>830</v>
      </c>
      <c r="D35" s="67">
        <f t="shared" si="11"/>
        <v>0</v>
      </c>
      <c r="E35" s="33">
        <f>(E30+H30+K30+N30+Q30+T30)/6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3">
      <c r="B36" s="28"/>
      <c r="C36" s="28"/>
      <c r="D36" s="67">
        <f t="shared" si="11"/>
        <v>0</v>
      </c>
      <c r="E36" s="34">
        <f>SUM(E33:E35)</f>
        <v>0</v>
      </c>
      <c r="F36" s="31"/>
      <c r="G36" s="31"/>
      <c r="H36" s="31"/>
      <c r="I36" s="31"/>
      <c r="J36" s="31"/>
      <c r="K36" s="31"/>
      <c r="L36" s="31"/>
      <c r="M36" s="31"/>
    </row>
    <row r="37" spans="2:13" ht="15" customHeight="1" x14ac:dyDescent="0.3">
      <c r="B37" s="28"/>
      <c r="C37" s="28"/>
      <c r="D37" s="128" t="s">
        <v>56</v>
      </c>
      <c r="E37" s="128"/>
      <c r="F37" s="114" t="s">
        <v>3</v>
      </c>
      <c r="G37" s="115"/>
      <c r="H37" s="116" t="s">
        <v>331</v>
      </c>
      <c r="I37" s="117"/>
      <c r="J37" s="31"/>
      <c r="K37" s="31"/>
      <c r="L37" s="31"/>
      <c r="M37" s="31"/>
    </row>
    <row r="38" spans="2:13" x14ac:dyDescent="0.3">
      <c r="B38" s="4" t="s">
        <v>812</v>
      </c>
      <c r="C38" s="28" t="s">
        <v>831</v>
      </c>
      <c r="D38" s="36">
        <f>E38/100*15</f>
        <v>0</v>
      </c>
      <c r="E38" s="33">
        <f>(U30+X30+AA30+AD30+AG30+AJ30)/6</f>
        <v>0</v>
      </c>
      <c r="F38" s="36">
        <f>G38/100*15</f>
        <v>0</v>
      </c>
      <c r="G38" s="33">
        <f>(AM30+AP30+AS30+AV30+AY30+BB30)/6</f>
        <v>0</v>
      </c>
      <c r="H38" s="36">
        <f>I38/100*15</f>
        <v>0</v>
      </c>
      <c r="I38" s="33">
        <f>(BE30+BH30+BK30+BN30+BQ30+BT30)/6</f>
        <v>0</v>
      </c>
      <c r="J38" s="26"/>
      <c r="K38" s="26"/>
      <c r="L38" s="26"/>
      <c r="M38" s="26"/>
    </row>
    <row r="39" spans="2:13" x14ac:dyDescent="0.3">
      <c r="B39" s="4" t="s">
        <v>813</v>
      </c>
      <c r="C39" s="28" t="s">
        <v>831</v>
      </c>
      <c r="D39" s="36">
        <f t="shared" ref="D39:D41" si="12">E39/100*15</f>
        <v>0</v>
      </c>
      <c r="E39" s="33">
        <f>(V30+Y30+AB30+AE30+AH30+AK30)/6</f>
        <v>0</v>
      </c>
      <c r="F39" s="36">
        <f t="shared" ref="F39:F41" si="13">G39/100*15</f>
        <v>0</v>
      </c>
      <c r="G39" s="33">
        <f>(AN30+AQ30+AT30+AW30+AZ30+BC30)/6</f>
        <v>0</v>
      </c>
      <c r="H39" s="36">
        <f t="shared" ref="H39:H41" si="14">I39/100*15</f>
        <v>0</v>
      </c>
      <c r="I39" s="33">
        <f>(BF30+BI30+BL30+BO30+BR30+BU30)/6</f>
        <v>0</v>
      </c>
      <c r="J39" s="26"/>
      <c r="K39" s="26"/>
      <c r="L39" s="26"/>
      <c r="M39" s="26"/>
    </row>
    <row r="40" spans="2:13" x14ac:dyDescent="0.3">
      <c r="B40" s="4" t="s">
        <v>814</v>
      </c>
      <c r="C40" s="28" t="s">
        <v>831</v>
      </c>
      <c r="D40" s="36">
        <f t="shared" si="12"/>
        <v>0</v>
      </c>
      <c r="E40" s="33">
        <f>(W30+Z30+AC30+AF30+AI30+AL30)/6</f>
        <v>0</v>
      </c>
      <c r="F40" s="67">
        <f t="shared" si="13"/>
        <v>0</v>
      </c>
      <c r="G40" s="33">
        <f>(AO30+AR30+AU30+AX30+BA30+BD30)/6</f>
        <v>0</v>
      </c>
      <c r="H40" s="36">
        <f t="shared" si="14"/>
        <v>0</v>
      </c>
      <c r="I40" s="33">
        <f>(BG30+BJ30+BM30+BP30+BS30+BV30)/6</f>
        <v>0</v>
      </c>
      <c r="J40" s="26"/>
      <c r="K40" s="26"/>
      <c r="L40" s="26"/>
      <c r="M40" s="26"/>
    </row>
    <row r="41" spans="2:13" x14ac:dyDescent="0.3">
      <c r="B41" s="28"/>
      <c r="C41" s="28"/>
      <c r="D41" s="69">
        <f t="shared" si="12"/>
        <v>0</v>
      </c>
      <c r="E41" s="34">
        <f t="shared" ref="E41:I41" si="15">SUM(E38:E40)</f>
        <v>0</v>
      </c>
      <c r="F41" s="69">
        <f t="shared" si="13"/>
        <v>0</v>
      </c>
      <c r="G41" s="35">
        <f t="shared" si="15"/>
        <v>0</v>
      </c>
      <c r="H41" s="67">
        <f t="shared" si="14"/>
        <v>0</v>
      </c>
      <c r="I41" s="34">
        <f t="shared" si="15"/>
        <v>0</v>
      </c>
      <c r="J41" s="54"/>
      <c r="K41" s="54"/>
      <c r="L41" s="54"/>
      <c r="M41" s="54"/>
    </row>
    <row r="42" spans="2:13" x14ac:dyDescent="0.3">
      <c r="B42" s="4" t="s">
        <v>812</v>
      </c>
      <c r="C42" s="28" t="s">
        <v>832</v>
      </c>
      <c r="D42" s="36">
        <f>E42/100*15</f>
        <v>0</v>
      </c>
      <c r="E42" s="33">
        <f>(BW30+BZ30+CC30+CF30+CI30+CL30)/6</f>
        <v>0</v>
      </c>
      <c r="F42" s="31"/>
      <c r="G42" s="31"/>
      <c r="H42" s="31"/>
      <c r="I42" s="31"/>
      <c r="J42" s="31"/>
      <c r="K42" s="31"/>
      <c r="L42" s="31"/>
      <c r="M42" s="31"/>
    </row>
    <row r="43" spans="2:13" x14ac:dyDescent="0.3">
      <c r="B43" s="4" t="s">
        <v>813</v>
      </c>
      <c r="C43" s="28" t="s">
        <v>832</v>
      </c>
      <c r="D43" s="36">
        <f t="shared" ref="D43:D45" si="16">E43/100*15</f>
        <v>0</v>
      </c>
      <c r="E43" s="33">
        <f>(BX30+CA30+CD30+CG30+CJ30+CM30)/6</f>
        <v>0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3">
      <c r="B44" s="4" t="s">
        <v>814</v>
      </c>
      <c r="C44" s="28" t="s">
        <v>832</v>
      </c>
      <c r="D44" s="36">
        <f t="shared" si="16"/>
        <v>0</v>
      </c>
      <c r="E44" s="33">
        <f>(BY30+CB30+CE30+CH30+CK30+CN30)/6</f>
        <v>0</v>
      </c>
      <c r="F44" s="31"/>
      <c r="G44" s="31"/>
      <c r="H44" s="31"/>
      <c r="I44" s="31"/>
      <c r="J44" s="31"/>
      <c r="K44" s="31"/>
      <c r="L44" s="31"/>
      <c r="M44" s="31"/>
    </row>
    <row r="45" spans="2:13" x14ac:dyDescent="0.3">
      <c r="B45" s="28"/>
      <c r="C45" s="28"/>
      <c r="D45" s="68">
        <f t="shared" si="16"/>
        <v>0</v>
      </c>
      <c r="E45" s="35">
        <f>SUM(E42:E44)</f>
        <v>0</v>
      </c>
      <c r="F45" s="31"/>
      <c r="G45" s="31"/>
      <c r="H45" s="31"/>
      <c r="I45" s="31"/>
      <c r="J45" s="31"/>
      <c r="K45" s="31"/>
      <c r="L45" s="31"/>
      <c r="M45" s="31"/>
    </row>
    <row r="46" spans="2:13" x14ac:dyDescent="0.3">
      <c r="B46" s="28"/>
      <c r="C46" s="28"/>
      <c r="D46" s="128" t="s">
        <v>159</v>
      </c>
      <c r="E46" s="128"/>
      <c r="F46" s="112" t="s">
        <v>116</v>
      </c>
      <c r="G46" s="113"/>
      <c r="H46" s="116" t="s">
        <v>174</v>
      </c>
      <c r="I46" s="117"/>
      <c r="J46" s="111" t="s">
        <v>186</v>
      </c>
      <c r="K46" s="111"/>
      <c r="L46" s="111" t="s">
        <v>117</v>
      </c>
      <c r="M46" s="111"/>
    </row>
    <row r="47" spans="2:13" x14ac:dyDescent="0.3">
      <c r="B47" s="4" t="s">
        <v>812</v>
      </c>
      <c r="C47" s="28" t="s">
        <v>833</v>
      </c>
      <c r="D47" s="36">
        <f>E47/100*15</f>
        <v>0</v>
      </c>
      <c r="E47" s="33">
        <f>(CO30+CR30+CU30+CX30+DA30+DD30)/6</f>
        <v>0</v>
      </c>
      <c r="F47" s="36">
        <f>G47/100*15</f>
        <v>0</v>
      </c>
      <c r="G47" s="33">
        <f>(DG30+DJ30+DM30+DP30+DS30+DV30)/6</f>
        <v>0</v>
      </c>
      <c r="H47" s="36">
        <f>I47/100*15</f>
        <v>0</v>
      </c>
      <c r="I47" s="33">
        <f>(DY30+EB30+EE30+EH30+EK30+EN30)/6</f>
        <v>0</v>
      </c>
      <c r="J47" s="24">
        <f>K47/100*15</f>
        <v>0</v>
      </c>
      <c r="K47" s="33">
        <f>(EQ30+ET30+EW30+EZ30+FC30+FF30)/6</f>
        <v>0</v>
      </c>
      <c r="L47" s="36">
        <f>M47/100*15</f>
        <v>0</v>
      </c>
      <c r="M47" s="33">
        <f>(FI30+FL30+FO30+FR30+FU30+FX30)/6</f>
        <v>0</v>
      </c>
    </row>
    <row r="48" spans="2:13" x14ac:dyDescent="0.3">
      <c r="B48" s="4" t="s">
        <v>813</v>
      </c>
      <c r="C48" s="28" t="s">
        <v>833</v>
      </c>
      <c r="D48" s="36">
        <f t="shared" ref="D48:D54" si="17">E48/100*15</f>
        <v>0</v>
      </c>
      <c r="E48" s="33">
        <f>(CP30+CS30+CV30+CY30+DB30+DE30)/6</f>
        <v>0</v>
      </c>
      <c r="F48" s="36">
        <f t="shared" ref="F48:F50" si="18">G48/100*15</f>
        <v>0</v>
      </c>
      <c r="G48" s="33">
        <f>(DH30+DK30+DN30+DQ30+DT30+DW30)/6</f>
        <v>0</v>
      </c>
      <c r="H48" s="36">
        <f t="shared" ref="H48:H50" si="19">I48/100*15</f>
        <v>0</v>
      </c>
      <c r="I48" s="33">
        <f>(DZ30+EC30+EF30+EI30+EL30+EO30)/6</f>
        <v>0</v>
      </c>
      <c r="J48" s="67">
        <f t="shared" ref="J48:J50" si="20">K48/100*15</f>
        <v>0</v>
      </c>
      <c r="K48" s="33">
        <f>(ER30+EU30+EX30+FA30+FD30+FG30)/6</f>
        <v>0</v>
      </c>
      <c r="L48" s="67">
        <f t="shared" ref="L48:L50" si="21">M48/100*15</f>
        <v>0</v>
      </c>
      <c r="M48" s="33">
        <f>(FJ30+FM30+FP30+FS30+FV30+FY30)/6</f>
        <v>0</v>
      </c>
    </row>
    <row r="49" spans="2:13" x14ac:dyDescent="0.3">
      <c r="B49" s="4" t="s">
        <v>814</v>
      </c>
      <c r="C49" s="28" t="s">
        <v>833</v>
      </c>
      <c r="D49" s="36">
        <f t="shared" si="17"/>
        <v>0</v>
      </c>
      <c r="E49" s="33">
        <f>(CQ30+CT30+CW30+CZ30+DC30+DF30)/6</f>
        <v>0</v>
      </c>
      <c r="F49" s="36">
        <f t="shared" si="18"/>
        <v>0</v>
      </c>
      <c r="G49" s="33">
        <f>(DI30+DL30+DO30+DR30+DU30+DX30)/6</f>
        <v>0</v>
      </c>
      <c r="H49" s="36">
        <f t="shared" si="19"/>
        <v>0</v>
      </c>
      <c r="I49" s="33">
        <f>(EA30+ED30+EG30+EJ30+EM30+EP30)/6</f>
        <v>0</v>
      </c>
      <c r="J49" s="67">
        <f t="shared" si="20"/>
        <v>0</v>
      </c>
      <c r="K49" s="33">
        <f>(ES30+EV30+EY30+FB30+FE30+FH30)/6</f>
        <v>0</v>
      </c>
      <c r="L49" s="36">
        <f t="shared" si="21"/>
        <v>0</v>
      </c>
      <c r="M49" s="33">
        <f>(FK30+FN30+FQ30+FT30+FW30+FZ30)/6</f>
        <v>0</v>
      </c>
    </row>
    <row r="50" spans="2:13" x14ac:dyDescent="0.3">
      <c r="B50" s="28"/>
      <c r="C50" s="28"/>
      <c r="D50" s="69">
        <f t="shared" si="17"/>
        <v>0</v>
      </c>
      <c r="E50" s="34">
        <f t="shared" ref="E50:M50" si="22">SUM(E47:E49)</f>
        <v>0</v>
      </c>
      <c r="F50" s="69">
        <f t="shared" si="18"/>
        <v>0</v>
      </c>
      <c r="G50" s="35">
        <f t="shared" si="22"/>
        <v>0</v>
      </c>
      <c r="H50" s="69">
        <f t="shared" si="19"/>
        <v>0</v>
      </c>
      <c r="I50" s="34">
        <f t="shared" si="22"/>
        <v>0</v>
      </c>
      <c r="J50" s="69">
        <f t="shared" si="20"/>
        <v>0</v>
      </c>
      <c r="K50" s="34">
        <f t="shared" si="22"/>
        <v>0</v>
      </c>
      <c r="L50" s="69">
        <f t="shared" si="21"/>
        <v>0</v>
      </c>
      <c r="M50" s="34">
        <f t="shared" si="22"/>
        <v>0</v>
      </c>
    </row>
    <row r="51" spans="2:13" x14ac:dyDescent="0.3">
      <c r="B51" s="4" t="s">
        <v>812</v>
      </c>
      <c r="C51" s="28" t="s">
        <v>834</v>
      </c>
      <c r="D51" s="36">
        <f t="shared" si="17"/>
        <v>0</v>
      </c>
      <c r="E51" s="33">
        <f>(GA30+GD30+GG30+GJ30+GM30+GP30)/6</f>
        <v>0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">
      <c r="B52" s="4" t="s">
        <v>813</v>
      </c>
      <c r="C52" s="28" t="s">
        <v>834</v>
      </c>
      <c r="D52" s="36">
        <f t="shared" si="17"/>
        <v>0</v>
      </c>
      <c r="E52" s="33">
        <f>(GB30+GE30+GH30+GK30+GN30+GQ30)/6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814</v>
      </c>
      <c r="C53" s="28" t="s">
        <v>834</v>
      </c>
      <c r="D53" s="36">
        <f t="shared" si="17"/>
        <v>0</v>
      </c>
      <c r="E53" s="33">
        <f>(GC30+GF30+GI30+GL30+GO30+GR30)/6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/>
      <c r="C54" s="28"/>
      <c r="D54" s="69">
        <f t="shared" si="17"/>
        <v>0</v>
      </c>
      <c r="E54" s="35">
        <f>SUM(E51:E53)</f>
        <v>0</v>
      </c>
      <c r="F54" s="31"/>
      <c r="G54" s="31"/>
      <c r="H54" s="31"/>
      <c r="I54" s="31"/>
      <c r="J54" s="31"/>
      <c r="K54" s="31"/>
      <c r="L54" s="31"/>
      <c r="M54" s="31"/>
    </row>
  </sheetData>
  <mergeCells count="163">
    <mergeCell ref="B32:E32"/>
    <mergeCell ref="D37:E37"/>
    <mergeCell ref="F37:G37"/>
    <mergeCell ref="H37:I37"/>
    <mergeCell ref="D46:E46"/>
    <mergeCell ref="F46:G46"/>
    <mergeCell ref="H46:I46"/>
    <mergeCell ref="GP2:GQ2"/>
    <mergeCell ref="J46:K46"/>
    <mergeCell ref="L46:M4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9:B29"/>
    <mergeCell ref="A30:B3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5"/>
  <sheetViews>
    <sheetView zoomScale="55" zoomScaleNormal="80" workbookViewId="0">
      <selection activeCell="B14" sqref="B14:IT39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0" t="s">
        <v>1374</v>
      </c>
      <c r="IS2" s="9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118" t="s">
        <v>0</v>
      </c>
      <c r="B4" s="118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19" t="s">
        <v>2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1"/>
      <c r="DD4" s="108" t="s">
        <v>88</v>
      </c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29" t="s">
        <v>115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1"/>
      <c r="HZ4" s="111" t="s">
        <v>138</v>
      </c>
      <c r="IA4" s="111"/>
      <c r="IB4" s="111"/>
      <c r="IC4" s="111"/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1"/>
    </row>
    <row r="5" spans="1:293" ht="15" customHeight="1" x14ac:dyDescent="0.3">
      <c r="A5" s="118"/>
      <c r="B5" s="118"/>
      <c r="C5" s="99" t="s">
        <v>58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 t="s">
        <v>56</v>
      </c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 t="s">
        <v>3</v>
      </c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8" t="s">
        <v>715</v>
      </c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 t="s">
        <v>331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9" t="s">
        <v>332</v>
      </c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 t="s">
        <v>159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 t="s">
        <v>116</v>
      </c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6" t="s">
        <v>174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 t="s">
        <v>186</v>
      </c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 t="s">
        <v>117</v>
      </c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8" t="s">
        <v>139</v>
      </c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</row>
    <row r="6" spans="1:293" ht="4.2" hidden="1" customHeight="1" x14ac:dyDescent="0.3">
      <c r="A6" s="118"/>
      <c r="B6" s="11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</row>
    <row r="7" spans="1:293" ht="16.2" hidden="1" customHeight="1" x14ac:dyDescent="0.3">
      <c r="A7" s="118"/>
      <c r="B7" s="11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</row>
    <row r="8" spans="1:293" ht="17.399999999999999" hidden="1" customHeight="1" x14ac:dyDescent="0.3">
      <c r="A8" s="118"/>
      <c r="B8" s="11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</row>
    <row r="9" spans="1:293" ht="18" hidden="1" customHeight="1" x14ac:dyDescent="0.3">
      <c r="A9" s="118"/>
      <c r="B9" s="11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99"/>
      <c r="DV9" s="99"/>
      <c r="DW9" s="99"/>
      <c r="DX9" s="9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</row>
    <row r="10" spans="1:293" ht="30" hidden="1" customHeight="1" x14ac:dyDescent="0.3">
      <c r="A10" s="118"/>
      <c r="B10" s="11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9"/>
      <c r="DE10" s="99"/>
      <c r="DF10" s="99"/>
      <c r="DG10" s="99"/>
      <c r="DH10" s="99"/>
      <c r="DI10" s="99"/>
      <c r="DJ10" s="99"/>
      <c r="DK10" s="99"/>
      <c r="DL10" s="99"/>
      <c r="DM10" s="99"/>
      <c r="DN10" s="99"/>
      <c r="DO10" s="99"/>
      <c r="DP10" s="99"/>
      <c r="DQ10" s="99"/>
      <c r="DR10" s="99"/>
      <c r="DS10" s="99"/>
      <c r="DT10" s="99"/>
      <c r="DU10" s="99"/>
      <c r="DV10" s="99"/>
      <c r="DW10" s="99"/>
      <c r="DX10" s="9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</row>
    <row r="11" spans="1:293" ht="15.6" x14ac:dyDescent="0.3">
      <c r="A11" s="118"/>
      <c r="B11" s="118"/>
      <c r="C11" s="99" t="s">
        <v>631</v>
      </c>
      <c r="D11" s="99" t="s">
        <v>5</v>
      </c>
      <c r="E11" s="99" t="s">
        <v>6</v>
      </c>
      <c r="F11" s="99" t="s">
        <v>632</v>
      </c>
      <c r="G11" s="99" t="s">
        <v>7</v>
      </c>
      <c r="H11" s="99" t="s">
        <v>8</v>
      </c>
      <c r="I11" s="99" t="s">
        <v>633</v>
      </c>
      <c r="J11" s="99" t="s">
        <v>9</v>
      </c>
      <c r="K11" s="99" t="s">
        <v>10</v>
      </c>
      <c r="L11" s="99" t="s">
        <v>705</v>
      </c>
      <c r="M11" s="99" t="s">
        <v>9</v>
      </c>
      <c r="N11" s="99" t="s">
        <v>10</v>
      </c>
      <c r="O11" s="99" t="s">
        <v>634</v>
      </c>
      <c r="P11" s="99" t="s">
        <v>11</v>
      </c>
      <c r="Q11" s="99" t="s">
        <v>4</v>
      </c>
      <c r="R11" s="99" t="s">
        <v>635</v>
      </c>
      <c r="S11" s="99" t="s">
        <v>6</v>
      </c>
      <c r="T11" s="99" t="s">
        <v>12</v>
      </c>
      <c r="U11" s="99" t="s">
        <v>636</v>
      </c>
      <c r="V11" s="99" t="s">
        <v>6</v>
      </c>
      <c r="W11" s="99" t="s">
        <v>12</v>
      </c>
      <c r="X11" s="99" t="s">
        <v>637</v>
      </c>
      <c r="Y11" s="99"/>
      <c r="Z11" s="99"/>
      <c r="AA11" s="99" t="s">
        <v>638</v>
      </c>
      <c r="AB11" s="99"/>
      <c r="AC11" s="99"/>
      <c r="AD11" s="99" t="s">
        <v>639</v>
      </c>
      <c r="AE11" s="99"/>
      <c r="AF11" s="99"/>
      <c r="AG11" s="99" t="s">
        <v>706</v>
      </c>
      <c r="AH11" s="99"/>
      <c r="AI11" s="99"/>
      <c r="AJ11" s="99" t="s">
        <v>640</v>
      </c>
      <c r="AK11" s="99"/>
      <c r="AL11" s="99"/>
      <c r="AM11" s="99" t="s">
        <v>641</v>
      </c>
      <c r="AN11" s="99"/>
      <c r="AO11" s="99"/>
      <c r="AP11" s="98" t="s">
        <v>642</v>
      </c>
      <c r="AQ11" s="98"/>
      <c r="AR11" s="98"/>
      <c r="AS11" s="99" t="s">
        <v>643</v>
      </c>
      <c r="AT11" s="99"/>
      <c r="AU11" s="99"/>
      <c r="AV11" s="99" t="s">
        <v>644</v>
      </c>
      <c r="AW11" s="99"/>
      <c r="AX11" s="99"/>
      <c r="AY11" s="99" t="s">
        <v>645</v>
      </c>
      <c r="AZ11" s="99"/>
      <c r="BA11" s="99"/>
      <c r="BB11" s="99" t="s">
        <v>646</v>
      </c>
      <c r="BC11" s="99"/>
      <c r="BD11" s="99"/>
      <c r="BE11" s="99" t="s">
        <v>647</v>
      </c>
      <c r="BF11" s="99"/>
      <c r="BG11" s="99"/>
      <c r="BH11" s="98" t="s">
        <v>648</v>
      </c>
      <c r="BI11" s="98"/>
      <c r="BJ11" s="98"/>
      <c r="BK11" s="98" t="s">
        <v>707</v>
      </c>
      <c r="BL11" s="98"/>
      <c r="BM11" s="98"/>
      <c r="BN11" s="99" t="s">
        <v>649</v>
      </c>
      <c r="BO11" s="99"/>
      <c r="BP11" s="99"/>
      <c r="BQ11" s="99" t="s">
        <v>650</v>
      </c>
      <c r="BR11" s="99"/>
      <c r="BS11" s="99"/>
      <c r="BT11" s="98" t="s">
        <v>651</v>
      </c>
      <c r="BU11" s="98"/>
      <c r="BV11" s="98"/>
      <c r="BW11" s="99" t="s">
        <v>652</v>
      </c>
      <c r="BX11" s="99"/>
      <c r="BY11" s="99"/>
      <c r="BZ11" s="99" t="s">
        <v>653</v>
      </c>
      <c r="CA11" s="99"/>
      <c r="CB11" s="99"/>
      <c r="CC11" s="99" t="s">
        <v>654</v>
      </c>
      <c r="CD11" s="99"/>
      <c r="CE11" s="99"/>
      <c r="CF11" s="99" t="s">
        <v>655</v>
      </c>
      <c r="CG11" s="99"/>
      <c r="CH11" s="99"/>
      <c r="CI11" s="99" t="s">
        <v>656</v>
      </c>
      <c r="CJ11" s="99"/>
      <c r="CK11" s="99"/>
      <c r="CL11" s="99" t="s">
        <v>657</v>
      </c>
      <c r="CM11" s="99"/>
      <c r="CN11" s="99"/>
      <c r="CO11" s="99" t="s">
        <v>708</v>
      </c>
      <c r="CP11" s="99"/>
      <c r="CQ11" s="99"/>
      <c r="CR11" s="99" t="s">
        <v>658</v>
      </c>
      <c r="CS11" s="99"/>
      <c r="CT11" s="99"/>
      <c r="CU11" s="99" t="s">
        <v>659</v>
      </c>
      <c r="CV11" s="99"/>
      <c r="CW11" s="99"/>
      <c r="CX11" s="99" t="s">
        <v>660</v>
      </c>
      <c r="CY11" s="99"/>
      <c r="CZ11" s="99"/>
      <c r="DA11" s="99" t="s">
        <v>661</v>
      </c>
      <c r="DB11" s="99"/>
      <c r="DC11" s="99"/>
      <c r="DD11" s="98" t="s">
        <v>662</v>
      </c>
      <c r="DE11" s="98"/>
      <c r="DF11" s="98"/>
      <c r="DG11" s="98" t="s">
        <v>663</v>
      </c>
      <c r="DH11" s="98"/>
      <c r="DI11" s="98"/>
      <c r="DJ11" s="98" t="s">
        <v>664</v>
      </c>
      <c r="DK11" s="98"/>
      <c r="DL11" s="98"/>
      <c r="DM11" s="98" t="s">
        <v>709</v>
      </c>
      <c r="DN11" s="98"/>
      <c r="DO11" s="98"/>
      <c r="DP11" s="98" t="s">
        <v>665</v>
      </c>
      <c r="DQ11" s="98"/>
      <c r="DR11" s="98"/>
      <c r="DS11" s="98" t="s">
        <v>666</v>
      </c>
      <c r="DT11" s="98"/>
      <c r="DU11" s="98"/>
      <c r="DV11" s="98" t="s">
        <v>667</v>
      </c>
      <c r="DW11" s="98"/>
      <c r="DX11" s="98"/>
      <c r="DY11" s="98" t="s">
        <v>668</v>
      </c>
      <c r="DZ11" s="98"/>
      <c r="EA11" s="98"/>
      <c r="EB11" s="98" t="s">
        <v>669</v>
      </c>
      <c r="EC11" s="98"/>
      <c r="ED11" s="98"/>
      <c r="EE11" s="98" t="s">
        <v>670</v>
      </c>
      <c r="EF11" s="98"/>
      <c r="EG11" s="98"/>
      <c r="EH11" s="98" t="s">
        <v>710</v>
      </c>
      <c r="EI11" s="98"/>
      <c r="EJ11" s="98"/>
      <c r="EK11" s="98" t="s">
        <v>671</v>
      </c>
      <c r="EL11" s="98"/>
      <c r="EM11" s="98"/>
      <c r="EN11" s="98" t="s">
        <v>672</v>
      </c>
      <c r="EO11" s="98"/>
      <c r="EP11" s="98"/>
      <c r="EQ11" s="98" t="s">
        <v>673</v>
      </c>
      <c r="ER11" s="98"/>
      <c r="ES11" s="98"/>
      <c r="ET11" s="98" t="s">
        <v>674</v>
      </c>
      <c r="EU11" s="98"/>
      <c r="EV11" s="98"/>
      <c r="EW11" s="98" t="s">
        <v>675</v>
      </c>
      <c r="EX11" s="98"/>
      <c r="EY11" s="98"/>
      <c r="EZ11" s="98" t="s">
        <v>676</v>
      </c>
      <c r="FA11" s="98"/>
      <c r="FB11" s="98"/>
      <c r="FC11" s="98" t="s">
        <v>677</v>
      </c>
      <c r="FD11" s="98"/>
      <c r="FE11" s="98"/>
      <c r="FF11" s="98" t="s">
        <v>678</v>
      </c>
      <c r="FG11" s="98"/>
      <c r="FH11" s="98"/>
      <c r="FI11" s="98" t="s">
        <v>679</v>
      </c>
      <c r="FJ11" s="98"/>
      <c r="FK11" s="98"/>
      <c r="FL11" s="98" t="s">
        <v>711</v>
      </c>
      <c r="FM11" s="98"/>
      <c r="FN11" s="98"/>
      <c r="FO11" s="98" t="s">
        <v>680</v>
      </c>
      <c r="FP11" s="98"/>
      <c r="FQ11" s="98"/>
      <c r="FR11" s="98" t="s">
        <v>681</v>
      </c>
      <c r="FS11" s="98"/>
      <c r="FT11" s="98"/>
      <c r="FU11" s="98" t="s">
        <v>682</v>
      </c>
      <c r="FV11" s="98"/>
      <c r="FW11" s="98"/>
      <c r="FX11" s="98" t="s">
        <v>683</v>
      </c>
      <c r="FY11" s="98"/>
      <c r="FZ11" s="98"/>
      <c r="GA11" s="98" t="s">
        <v>684</v>
      </c>
      <c r="GB11" s="98"/>
      <c r="GC11" s="98"/>
      <c r="GD11" s="98" t="s">
        <v>685</v>
      </c>
      <c r="GE11" s="98"/>
      <c r="GF11" s="98"/>
      <c r="GG11" s="98" t="s">
        <v>686</v>
      </c>
      <c r="GH11" s="98"/>
      <c r="GI11" s="98"/>
      <c r="GJ11" s="98" t="s">
        <v>687</v>
      </c>
      <c r="GK11" s="98"/>
      <c r="GL11" s="98"/>
      <c r="GM11" s="98" t="s">
        <v>688</v>
      </c>
      <c r="GN11" s="98"/>
      <c r="GO11" s="98"/>
      <c r="GP11" s="98" t="s">
        <v>712</v>
      </c>
      <c r="GQ11" s="98"/>
      <c r="GR11" s="98"/>
      <c r="GS11" s="98" t="s">
        <v>689</v>
      </c>
      <c r="GT11" s="98"/>
      <c r="GU11" s="98"/>
      <c r="GV11" s="98" t="s">
        <v>690</v>
      </c>
      <c r="GW11" s="98"/>
      <c r="GX11" s="98"/>
      <c r="GY11" s="98" t="s">
        <v>691</v>
      </c>
      <c r="GZ11" s="98"/>
      <c r="HA11" s="98"/>
      <c r="HB11" s="98" t="s">
        <v>692</v>
      </c>
      <c r="HC11" s="98"/>
      <c r="HD11" s="98"/>
      <c r="HE11" s="98" t="s">
        <v>693</v>
      </c>
      <c r="HF11" s="98"/>
      <c r="HG11" s="98"/>
      <c r="HH11" s="98" t="s">
        <v>694</v>
      </c>
      <c r="HI11" s="98"/>
      <c r="HJ11" s="98"/>
      <c r="HK11" s="98" t="s">
        <v>695</v>
      </c>
      <c r="HL11" s="98"/>
      <c r="HM11" s="98"/>
      <c r="HN11" s="98" t="s">
        <v>696</v>
      </c>
      <c r="HO11" s="98"/>
      <c r="HP11" s="98"/>
      <c r="HQ11" s="98" t="s">
        <v>697</v>
      </c>
      <c r="HR11" s="98"/>
      <c r="HS11" s="98"/>
      <c r="HT11" s="98" t="s">
        <v>713</v>
      </c>
      <c r="HU11" s="98"/>
      <c r="HV11" s="98"/>
      <c r="HW11" s="98" t="s">
        <v>698</v>
      </c>
      <c r="HX11" s="98"/>
      <c r="HY11" s="98"/>
      <c r="HZ11" s="98" t="s">
        <v>699</v>
      </c>
      <c r="IA11" s="98"/>
      <c r="IB11" s="98"/>
      <c r="IC11" s="98" t="s">
        <v>700</v>
      </c>
      <c r="ID11" s="98"/>
      <c r="IE11" s="98"/>
      <c r="IF11" s="98" t="s">
        <v>701</v>
      </c>
      <c r="IG11" s="98"/>
      <c r="IH11" s="98"/>
      <c r="II11" s="98" t="s">
        <v>714</v>
      </c>
      <c r="IJ11" s="98"/>
      <c r="IK11" s="98"/>
      <c r="IL11" s="98" t="s">
        <v>702</v>
      </c>
      <c r="IM11" s="98"/>
      <c r="IN11" s="98"/>
      <c r="IO11" s="98" t="s">
        <v>703</v>
      </c>
      <c r="IP11" s="98"/>
      <c r="IQ11" s="98"/>
      <c r="IR11" s="98" t="s">
        <v>704</v>
      </c>
      <c r="IS11" s="98"/>
      <c r="IT11" s="98"/>
    </row>
    <row r="12" spans="1:293" ht="93" customHeight="1" x14ac:dyDescent="0.3">
      <c r="A12" s="118"/>
      <c r="B12" s="118"/>
      <c r="C12" s="100" t="s">
        <v>1334</v>
      </c>
      <c r="D12" s="100"/>
      <c r="E12" s="100"/>
      <c r="F12" s="100" t="s">
        <v>1335</v>
      </c>
      <c r="G12" s="100"/>
      <c r="H12" s="100"/>
      <c r="I12" s="100" t="s">
        <v>1336</v>
      </c>
      <c r="J12" s="100"/>
      <c r="K12" s="100"/>
      <c r="L12" s="100" t="s">
        <v>1337</v>
      </c>
      <c r="M12" s="100"/>
      <c r="N12" s="100"/>
      <c r="O12" s="100" t="s">
        <v>1338</v>
      </c>
      <c r="P12" s="100"/>
      <c r="Q12" s="100"/>
      <c r="R12" s="100" t="s">
        <v>1339</v>
      </c>
      <c r="S12" s="100"/>
      <c r="T12" s="100"/>
      <c r="U12" s="100" t="s">
        <v>1340</v>
      </c>
      <c r="V12" s="100"/>
      <c r="W12" s="100"/>
      <c r="X12" s="100" t="s">
        <v>1341</v>
      </c>
      <c r="Y12" s="100"/>
      <c r="Z12" s="100"/>
      <c r="AA12" s="100" t="s">
        <v>1342</v>
      </c>
      <c r="AB12" s="100"/>
      <c r="AC12" s="100"/>
      <c r="AD12" s="100" t="s">
        <v>1343</v>
      </c>
      <c r="AE12" s="100"/>
      <c r="AF12" s="100"/>
      <c r="AG12" s="100" t="s">
        <v>1344</v>
      </c>
      <c r="AH12" s="100"/>
      <c r="AI12" s="100"/>
      <c r="AJ12" s="100" t="s">
        <v>1345</v>
      </c>
      <c r="AK12" s="100"/>
      <c r="AL12" s="100"/>
      <c r="AM12" s="100" t="s">
        <v>1346</v>
      </c>
      <c r="AN12" s="100"/>
      <c r="AO12" s="100"/>
      <c r="AP12" s="100" t="s">
        <v>1347</v>
      </c>
      <c r="AQ12" s="100"/>
      <c r="AR12" s="100"/>
      <c r="AS12" s="100" t="s">
        <v>1348</v>
      </c>
      <c r="AT12" s="100"/>
      <c r="AU12" s="100"/>
      <c r="AV12" s="100" t="s">
        <v>1349</v>
      </c>
      <c r="AW12" s="100"/>
      <c r="AX12" s="100"/>
      <c r="AY12" s="100" t="s">
        <v>1350</v>
      </c>
      <c r="AZ12" s="100"/>
      <c r="BA12" s="100"/>
      <c r="BB12" s="100" t="s">
        <v>1351</v>
      </c>
      <c r="BC12" s="100"/>
      <c r="BD12" s="100"/>
      <c r="BE12" s="100" t="s">
        <v>1352</v>
      </c>
      <c r="BF12" s="100"/>
      <c r="BG12" s="100"/>
      <c r="BH12" s="100" t="s">
        <v>1353</v>
      </c>
      <c r="BI12" s="100"/>
      <c r="BJ12" s="100"/>
      <c r="BK12" s="100" t="s">
        <v>1354</v>
      </c>
      <c r="BL12" s="100"/>
      <c r="BM12" s="100"/>
      <c r="BN12" s="100" t="s">
        <v>1355</v>
      </c>
      <c r="BO12" s="100"/>
      <c r="BP12" s="100"/>
      <c r="BQ12" s="100" t="s">
        <v>1356</v>
      </c>
      <c r="BR12" s="100"/>
      <c r="BS12" s="100"/>
      <c r="BT12" s="100" t="s">
        <v>1357</v>
      </c>
      <c r="BU12" s="100"/>
      <c r="BV12" s="100"/>
      <c r="BW12" s="100" t="s">
        <v>1358</v>
      </c>
      <c r="BX12" s="100"/>
      <c r="BY12" s="100"/>
      <c r="BZ12" s="100" t="s">
        <v>1195</v>
      </c>
      <c r="CA12" s="100"/>
      <c r="CB12" s="100"/>
      <c r="CC12" s="100" t="s">
        <v>1359</v>
      </c>
      <c r="CD12" s="100"/>
      <c r="CE12" s="100"/>
      <c r="CF12" s="100" t="s">
        <v>1360</v>
      </c>
      <c r="CG12" s="100"/>
      <c r="CH12" s="100"/>
      <c r="CI12" s="100" t="s">
        <v>1361</v>
      </c>
      <c r="CJ12" s="100"/>
      <c r="CK12" s="100"/>
      <c r="CL12" s="100" t="s">
        <v>1362</v>
      </c>
      <c r="CM12" s="100"/>
      <c r="CN12" s="100"/>
      <c r="CO12" s="100" t="s">
        <v>1363</v>
      </c>
      <c r="CP12" s="100"/>
      <c r="CQ12" s="100"/>
      <c r="CR12" s="100" t="s">
        <v>1364</v>
      </c>
      <c r="CS12" s="100"/>
      <c r="CT12" s="100"/>
      <c r="CU12" s="100" t="s">
        <v>1365</v>
      </c>
      <c r="CV12" s="100"/>
      <c r="CW12" s="100"/>
      <c r="CX12" s="100" t="s">
        <v>1366</v>
      </c>
      <c r="CY12" s="100"/>
      <c r="CZ12" s="100"/>
      <c r="DA12" s="100" t="s">
        <v>1367</v>
      </c>
      <c r="DB12" s="100"/>
      <c r="DC12" s="100"/>
      <c r="DD12" s="100" t="s">
        <v>1368</v>
      </c>
      <c r="DE12" s="100"/>
      <c r="DF12" s="100"/>
      <c r="DG12" s="100" t="s">
        <v>1369</v>
      </c>
      <c r="DH12" s="100"/>
      <c r="DI12" s="100"/>
      <c r="DJ12" s="126" t="s">
        <v>1370</v>
      </c>
      <c r="DK12" s="126"/>
      <c r="DL12" s="126"/>
      <c r="DM12" s="126" t="s">
        <v>1371</v>
      </c>
      <c r="DN12" s="126"/>
      <c r="DO12" s="126"/>
      <c r="DP12" s="126" t="s">
        <v>1372</v>
      </c>
      <c r="DQ12" s="126"/>
      <c r="DR12" s="126"/>
      <c r="DS12" s="126" t="s">
        <v>1373</v>
      </c>
      <c r="DT12" s="126"/>
      <c r="DU12" s="126"/>
      <c r="DV12" s="126" t="s">
        <v>745</v>
      </c>
      <c r="DW12" s="126"/>
      <c r="DX12" s="126"/>
      <c r="DY12" s="100" t="s">
        <v>761</v>
      </c>
      <c r="DZ12" s="100"/>
      <c r="EA12" s="100"/>
      <c r="EB12" s="100" t="s">
        <v>762</v>
      </c>
      <c r="EC12" s="100"/>
      <c r="ED12" s="100"/>
      <c r="EE12" s="100" t="s">
        <v>1227</v>
      </c>
      <c r="EF12" s="100"/>
      <c r="EG12" s="100"/>
      <c r="EH12" s="100" t="s">
        <v>763</v>
      </c>
      <c r="EI12" s="100"/>
      <c r="EJ12" s="100"/>
      <c r="EK12" s="100" t="s">
        <v>1330</v>
      </c>
      <c r="EL12" s="100"/>
      <c r="EM12" s="100"/>
      <c r="EN12" s="100" t="s">
        <v>766</v>
      </c>
      <c r="EO12" s="100"/>
      <c r="EP12" s="100"/>
      <c r="EQ12" s="100" t="s">
        <v>1236</v>
      </c>
      <c r="ER12" s="100"/>
      <c r="ES12" s="100"/>
      <c r="ET12" s="100" t="s">
        <v>771</v>
      </c>
      <c r="EU12" s="100"/>
      <c r="EV12" s="100"/>
      <c r="EW12" s="100" t="s">
        <v>1239</v>
      </c>
      <c r="EX12" s="100"/>
      <c r="EY12" s="100"/>
      <c r="EZ12" s="100" t="s">
        <v>1241</v>
      </c>
      <c r="FA12" s="100"/>
      <c r="FB12" s="100"/>
      <c r="FC12" s="100" t="s">
        <v>1243</v>
      </c>
      <c r="FD12" s="100"/>
      <c r="FE12" s="100"/>
      <c r="FF12" s="100" t="s">
        <v>1331</v>
      </c>
      <c r="FG12" s="100"/>
      <c r="FH12" s="100"/>
      <c r="FI12" s="100" t="s">
        <v>1246</v>
      </c>
      <c r="FJ12" s="100"/>
      <c r="FK12" s="100"/>
      <c r="FL12" s="100" t="s">
        <v>775</v>
      </c>
      <c r="FM12" s="100"/>
      <c r="FN12" s="100"/>
      <c r="FO12" s="100" t="s">
        <v>1250</v>
      </c>
      <c r="FP12" s="100"/>
      <c r="FQ12" s="100"/>
      <c r="FR12" s="100" t="s">
        <v>1253</v>
      </c>
      <c r="FS12" s="100"/>
      <c r="FT12" s="100"/>
      <c r="FU12" s="100" t="s">
        <v>1257</v>
      </c>
      <c r="FV12" s="100"/>
      <c r="FW12" s="100"/>
      <c r="FX12" s="100" t="s">
        <v>1259</v>
      </c>
      <c r="FY12" s="100"/>
      <c r="FZ12" s="100"/>
      <c r="GA12" s="126" t="s">
        <v>1262</v>
      </c>
      <c r="GB12" s="126"/>
      <c r="GC12" s="126"/>
      <c r="GD12" s="100" t="s">
        <v>780</v>
      </c>
      <c r="GE12" s="100"/>
      <c r="GF12" s="100"/>
      <c r="GG12" s="126" t="s">
        <v>1269</v>
      </c>
      <c r="GH12" s="126"/>
      <c r="GI12" s="126"/>
      <c r="GJ12" s="126" t="s">
        <v>1270</v>
      </c>
      <c r="GK12" s="126"/>
      <c r="GL12" s="126"/>
      <c r="GM12" s="126" t="s">
        <v>1272</v>
      </c>
      <c r="GN12" s="126"/>
      <c r="GO12" s="126"/>
      <c r="GP12" s="126" t="s">
        <v>1273</v>
      </c>
      <c r="GQ12" s="126"/>
      <c r="GR12" s="126"/>
      <c r="GS12" s="126" t="s">
        <v>787</v>
      </c>
      <c r="GT12" s="126"/>
      <c r="GU12" s="126"/>
      <c r="GV12" s="126" t="s">
        <v>789</v>
      </c>
      <c r="GW12" s="126"/>
      <c r="GX12" s="126"/>
      <c r="GY12" s="126" t="s">
        <v>790</v>
      </c>
      <c r="GZ12" s="126"/>
      <c r="HA12" s="126"/>
      <c r="HB12" s="100" t="s">
        <v>1280</v>
      </c>
      <c r="HC12" s="100"/>
      <c r="HD12" s="100"/>
      <c r="HE12" s="100" t="s">
        <v>1282</v>
      </c>
      <c r="HF12" s="100"/>
      <c r="HG12" s="100"/>
      <c r="HH12" s="100" t="s">
        <v>796</v>
      </c>
      <c r="HI12" s="100"/>
      <c r="HJ12" s="100"/>
      <c r="HK12" s="100" t="s">
        <v>1283</v>
      </c>
      <c r="HL12" s="100"/>
      <c r="HM12" s="100"/>
      <c r="HN12" s="100" t="s">
        <v>1286</v>
      </c>
      <c r="HO12" s="100"/>
      <c r="HP12" s="100"/>
      <c r="HQ12" s="100" t="s">
        <v>799</v>
      </c>
      <c r="HR12" s="100"/>
      <c r="HS12" s="100"/>
      <c r="HT12" s="100" t="s">
        <v>797</v>
      </c>
      <c r="HU12" s="100"/>
      <c r="HV12" s="100"/>
      <c r="HW12" s="100" t="s">
        <v>618</v>
      </c>
      <c r="HX12" s="100"/>
      <c r="HY12" s="100"/>
      <c r="HZ12" s="100" t="s">
        <v>1295</v>
      </c>
      <c r="IA12" s="100"/>
      <c r="IB12" s="100"/>
      <c r="IC12" s="100" t="s">
        <v>1299</v>
      </c>
      <c r="ID12" s="100"/>
      <c r="IE12" s="100"/>
      <c r="IF12" s="100" t="s">
        <v>802</v>
      </c>
      <c r="IG12" s="100"/>
      <c r="IH12" s="100"/>
      <c r="II12" s="100" t="s">
        <v>1304</v>
      </c>
      <c r="IJ12" s="100"/>
      <c r="IK12" s="100"/>
      <c r="IL12" s="100" t="s">
        <v>1305</v>
      </c>
      <c r="IM12" s="100"/>
      <c r="IN12" s="100"/>
      <c r="IO12" s="100" t="s">
        <v>1309</v>
      </c>
      <c r="IP12" s="100"/>
      <c r="IQ12" s="100"/>
      <c r="IR12" s="100" t="s">
        <v>1313</v>
      </c>
      <c r="IS12" s="100"/>
      <c r="IT12" s="100"/>
    </row>
    <row r="13" spans="1:293" ht="82.5" customHeight="1" x14ac:dyDescent="0.3">
      <c r="A13" s="118"/>
      <c r="B13" s="118"/>
      <c r="C13" s="57" t="s">
        <v>30</v>
      </c>
      <c r="D13" s="57" t="s">
        <v>1163</v>
      </c>
      <c r="E13" s="57" t="s">
        <v>1164</v>
      </c>
      <c r="F13" s="57" t="s">
        <v>1165</v>
      </c>
      <c r="G13" s="57" t="s">
        <v>1166</v>
      </c>
      <c r="H13" s="57" t="s">
        <v>1057</v>
      </c>
      <c r="I13" s="57" t="s">
        <v>1167</v>
      </c>
      <c r="J13" s="57" t="s">
        <v>1168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1169</v>
      </c>
      <c r="Q13" s="57" t="s">
        <v>625</v>
      </c>
      <c r="R13" s="57" t="s">
        <v>719</v>
      </c>
      <c r="S13" s="57" t="s">
        <v>1170</v>
      </c>
      <c r="T13" s="57" t="s">
        <v>720</v>
      </c>
      <c r="U13" s="57" t="s">
        <v>1171</v>
      </c>
      <c r="V13" s="57" t="s">
        <v>1172</v>
      </c>
      <c r="W13" s="57" t="s">
        <v>1173</v>
      </c>
      <c r="X13" s="57" t="s">
        <v>721</v>
      </c>
      <c r="Y13" s="57" t="s">
        <v>722</v>
      </c>
      <c r="Z13" s="57" t="s">
        <v>1174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1175</v>
      </c>
      <c r="AG13" s="57" t="s">
        <v>1176</v>
      </c>
      <c r="AH13" s="57" t="s">
        <v>1177</v>
      </c>
      <c r="AI13" s="57" t="s">
        <v>1178</v>
      </c>
      <c r="AJ13" s="57" t="s">
        <v>1179</v>
      </c>
      <c r="AK13" s="57" t="s">
        <v>516</v>
      </c>
      <c r="AL13" s="57" t="s">
        <v>1180</v>
      </c>
      <c r="AM13" s="57" t="s">
        <v>724</v>
      </c>
      <c r="AN13" s="57" t="s">
        <v>725</v>
      </c>
      <c r="AO13" s="57" t="s">
        <v>1181</v>
      </c>
      <c r="AP13" s="57" t="s">
        <v>726</v>
      </c>
      <c r="AQ13" s="57" t="s">
        <v>1182</v>
      </c>
      <c r="AR13" s="57" t="s">
        <v>727</v>
      </c>
      <c r="AS13" s="57" t="s">
        <v>95</v>
      </c>
      <c r="AT13" s="57" t="s">
        <v>257</v>
      </c>
      <c r="AU13" s="57" t="s">
        <v>1183</v>
      </c>
      <c r="AV13" s="57" t="s">
        <v>728</v>
      </c>
      <c r="AW13" s="57" t="s">
        <v>729</v>
      </c>
      <c r="AX13" s="57" t="s">
        <v>1184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1185</v>
      </c>
      <c r="BH13" s="57" t="s">
        <v>1186</v>
      </c>
      <c r="BI13" s="57" t="s">
        <v>736</v>
      </c>
      <c r="BJ13" s="57" t="s">
        <v>1187</v>
      </c>
      <c r="BK13" s="57" t="s">
        <v>737</v>
      </c>
      <c r="BL13" s="57" t="s">
        <v>738</v>
      </c>
      <c r="BM13" s="57" t="s">
        <v>1188</v>
      </c>
      <c r="BN13" s="57" t="s">
        <v>1189</v>
      </c>
      <c r="BO13" s="57" t="s">
        <v>1190</v>
      </c>
      <c r="BP13" s="57" t="s">
        <v>723</v>
      </c>
      <c r="BQ13" s="57" t="s">
        <v>1191</v>
      </c>
      <c r="BR13" s="57" t="s">
        <v>1192</v>
      </c>
      <c r="BS13" s="57" t="s">
        <v>1193</v>
      </c>
      <c r="BT13" s="57" t="s">
        <v>739</v>
      </c>
      <c r="BU13" s="57" t="s">
        <v>740</v>
      </c>
      <c r="BV13" s="57" t="s">
        <v>1194</v>
      </c>
      <c r="BW13" s="57" t="s">
        <v>741</v>
      </c>
      <c r="BX13" s="57" t="s">
        <v>742</v>
      </c>
      <c r="BY13" s="57" t="s">
        <v>743</v>
      </c>
      <c r="BZ13" s="57" t="s">
        <v>1195</v>
      </c>
      <c r="CA13" s="57" t="s">
        <v>1196</v>
      </c>
      <c r="CB13" s="57" t="s">
        <v>1197</v>
      </c>
      <c r="CC13" s="57" t="s">
        <v>1198</v>
      </c>
      <c r="CD13" s="57" t="s">
        <v>746</v>
      </c>
      <c r="CE13" s="57" t="s">
        <v>747</v>
      </c>
      <c r="CF13" s="57" t="s">
        <v>1199</v>
      </c>
      <c r="CG13" s="57" t="s">
        <v>1200</v>
      </c>
      <c r="CH13" s="57" t="s">
        <v>744</v>
      </c>
      <c r="CI13" s="57" t="s">
        <v>1201</v>
      </c>
      <c r="CJ13" s="57" t="s">
        <v>1202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1203</v>
      </c>
      <c r="CQ13" s="57" t="s">
        <v>750</v>
      </c>
      <c r="CR13" s="57" t="s">
        <v>751</v>
      </c>
      <c r="CS13" s="57" t="s">
        <v>1204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1205</v>
      </c>
      <c r="CY13" s="57" t="s">
        <v>1206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1207</v>
      </c>
      <c r="DG13" s="57" t="s">
        <v>1208</v>
      </c>
      <c r="DH13" s="57" t="s">
        <v>1209</v>
      </c>
      <c r="DI13" s="57" t="s">
        <v>1210</v>
      </c>
      <c r="DJ13" s="58" t="s">
        <v>360</v>
      </c>
      <c r="DK13" s="57" t="s">
        <v>1211</v>
      </c>
      <c r="DL13" s="58" t="s">
        <v>1212</v>
      </c>
      <c r="DM13" s="58" t="s">
        <v>758</v>
      </c>
      <c r="DN13" s="57" t="s">
        <v>1213</v>
      </c>
      <c r="DO13" s="58" t="s">
        <v>759</v>
      </c>
      <c r="DP13" s="58" t="s">
        <v>760</v>
      </c>
      <c r="DQ13" s="57" t="s">
        <v>1329</v>
      </c>
      <c r="DR13" s="58" t="s">
        <v>1214</v>
      </c>
      <c r="DS13" s="58" t="s">
        <v>1215</v>
      </c>
      <c r="DT13" s="57" t="s">
        <v>1216</v>
      </c>
      <c r="DU13" s="58" t="s">
        <v>1217</v>
      </c>
      <c r="DV13" s="58" t="s">
        <v>1218</v>
      </c>
      <c r="DW13" s="57" t="s">
        <v>1219</v>
      </c>
      <c r="DX13" s="58" t="s">
        <v>1220</v>
      </c>
      <c r="DY13" s="57" t="s">
        <v>1221</v>
      </c>
      <c r="DZ13" s="57" t="s">
        <v>1222</v>
      </c>
      <c r="EA13" s="57" t="s">
        <v>1223</v>
      </c>
      <c r="EB13" s="57" t="s">
        <v>1224</v>
      </c>
      <c r="EC13" s="57" t="s">
        <v>1225</v>
      </c>
      <c r="ED13" s="57" t="s">
        <v>1226</v>
      </c>
      <c r="EE13" s="57" t="s">
        <v>1228</v>
      </c>
      <c r="EF13" s="57" t="s">
        <v>1229</v>
      </c>
      <c r="EG13" s="57" t="s">
        <v>1230</v>
      </c>
      <c r="EH13" s="57" t="s">
        <v>764</v>
      </c>
      <c r="EI13" s="57" t="s">
        <v>765</v>
      </c>
      <c r="EJ13" s="57" t="s">
        <v>1231</v>
      </c>
      <c r="EK13" s="57" t="s">
        <v>1232</v>
      </c>
      <c r="EL13" s="57" t="s">
        <v>1233</v>
      </c>
      <c r="EM13" s="57" t="s">
        <v>1234</v>
      </c>
      <c r="EN13" s="57" t="s">
        <v>767</v>
      </c>
      <c r="EO13" s="57" t="s">
        <v>768</v>
      </c>
      <c r="EP13" s="57" t="s">
        <v>1235</v>
      </c>
      <c r="EQ13" s="57" t="s">
        <v>769</v>
      </c>
      <c r="ER13" s="57" t="s">
        <v>770</v>
      </c>
      <c r="ES13" s="57" t="s">
        <v>1237</v>
      </c>
      <c r="ET13" s="57" t="s">
        <v>772</v>
      </c>
      <c r="EU13" s="57" t="s">
        <v>773</v>
      </c>
      <c r="EV13" s="57" t="s">
        <v>1238</v>
      </c>
      <c r="EW13" s="57" t="s">
        <v>772</v>
      </c>
      <c r="EX13" s="57" t="s">
        <v>773</v>
      </c>
      <c r="EY13" s="57" t="s">
        <v>1240</v>
      </c>
      <c r="EZ13" s="57" t="s">
        <v>198</v>
      </c>
      <c r="FA13" s="57" t="s">
        <v>1242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1244</v>
      </c>
      <c r="FH13" s="57" t="s">
        <v>1245</v>
      </c>
      <c r="FI13" s="57" t="s">
        <v>16</v>
      </c>
      <c r="FJ13" s="57" t="s">
        <v>17</v>
      </c>
      <c r="FK13" s="57" t="s">
        <v>147</v>
      </c>
      <c r="FL13" s="57" t="s">
        <v>1247</v>
      </c>
      <c r="FM13" s="57" t="s">
        <v>1248</v>
      </c>
      <c r="FN13" s="57" t="s">
        <v>1249</v>
      </c>
      <c r="FO13" s="57" t="s">
        <v>1251</v>
      </c>
      <c r="FP13" s="57" t="s">
        <v>1252</v>
      </c>
      <c r="FQ13" s="57" t="s">
        <v>1254</v>
      </c>
      <c r="FR13" s="57" t="s">
        <v>776</v>
      </c>
      <c r="FS13" s="57" t="s">
        <v>1255</v>
      </c>
      <c r="FT13" s="57" t="s">
        <v>1256</v>
      </c>
      <c r="FU13" s="57" t="s">
        <v>777</v>
      </c>
      <c r="FV13" s="57" t="s">
        <v>778</v>
      </c>
      <c r="FW13" s="57" t="s">
        <v>1258</v>
      </c>
      <c r="FX13" s="57" t="s">
        <v>1260</v>
      </c>
      <c r="FY13" s="57" t="s">
        <v>779</v>
      </c>
      <c r="FZ13" s="57" t="s">
        <v>1261</v>
      </c>
      <c r="GA13" s="58" t="s">
        <v>1263</v>
      </c>
      <c r="GB13" s="57" t="s">
        <v>1264</v>
      </c>
      <c r="GC13" s="58" t="s">
        <v>1265</v>
      </c>
      <c r="GD13" s="57" t="s">
        <v>1266</v>
      </c>
      <c r="GE13" s="57" t="s">
        <v>1267</v>
      </c>
      <c r="GF13" s="57" t="s">
        <v>1268</v>
      </c>
      <c r="GG13" s="58" t="s">
        <v>152</v>
      </c>
      <c r="GH13" s="57" t="s">
        <v>781</v>
      </c>
      <c r="GI13" s="58" t="s">
        <v>782</v>
      </c>
      <c r="GJ13" s="58" t="s">
        <v>1271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1274</v>
      </c>
      <c r="GS13" s="58" t="s">
        <v>1275</v>
      </c>
      <c r="GT13" s="57" t="s">
        <v>788</v>
      </c>
      <c r="GU13" s="58" t="s">
        <v>1276</v>
      </c>
      <c r="GV13" s="58" t="s">
        <v>1277</v>
      </c>
      <c r="GW13" s="57" t="s">
        <v>1278</v>
      </c>
      <c r="GX13" s="58" t="s">
        <v>1279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1281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1284</v>
      </c>
      <c r="HL13" s="57" t="s">
        <v>795</v>
      </c>
      <c r="HM13" s="57" t="s">
        <v>1285</v>
      </c>
      <c r="HN13" s="57" t="s">
        <v>1287</v>
      </c>
      <c r="HO13" s="57" t="s">
        <v>1288</v>
      </c>
      <c r="HP13" s="57" t="s">
        <v>1289</v>
      </c>
      <c r="HQ13" s="57" t="s">
        <v>800</v>
      </c>
      <c r="HR13" s="57" t="s">
        <v>801</v>
      </c>
      <c r="HS13" s="57" t="s">
        <v>1290</v>
      </c>
      <c r="HT13" s="57" t="s">
        <v>1332</v>
      </c>
      <c r="HU13" s="57" t="s">
        <v>798</v>
      </c>
      <c r="HV13" s="57" t="s">
        <v>1291</v>
      </c>
      <c r="HW13" s="57" t="s">
        <v>1292</v>
      </c>
      <c r="HX13" s="57" t="s">
        <v>1293</v>
      </c>
      <c r="HY13" s="57" t="s">
        <v>1294</v>
      </c>
      <c r="HZ13" s="57" t="s">
        <v>1296</v>
      </c>
      <c r="IA13" s="57" t="s">
        <v>1297</v>
      </c>
      <c r="IB13" s="57" t="s">
        <v>1298</v>
      </c>
      <c r="IC13" s="57" t="s">
        <v>1300</v>
      </c>
      <c r="ID13" s="57" t="s">
        <v>1301</v>
      </c>
      <c r="IE13" s="57" t="s">
        <v>1302</v>
      </c>
      <c r="IF13" s="57" t="s">
        <v>803</v>
      </c>
      <c r="IG13" s="57" t="s">
        <v>804</v>
      </c>
      <c r="IH13" s="57" t="s">
        <v>1303</v>
      </c>
      <c r="II13" s="57" t="s">
        <v>148</v>
      </c>
      <c r="IJ13" s="57" t="s">
        <v>235</v>
      </c>
      <c r="IK13" s="57" t="s">
        <v>209</v>
      </c>
      <c r="IL13" s="57" t="s">
        <v>1306</v>
      </c>
      <c r="IM13" s="57" t="s">
        <v>1307</v>
      </c>
      <c r="IN13" s="57" t="s">
        <v>1308</v>
      </c>
      <c r="IO13" s="57" t="s">
        <v>1310</v>
      </c>
      <c r="IP13" s="57" t="s">
        <v>1311</v>
      </c>
      <c r="IQ13" s="57" t="s">
        <v>1312</v>
      </c>
      <c r="IR13" s="57" t="s">
        <v>1314</v>
      </c>
      <c r="IS13" s="57" t="s">
        <v>1315</v>
      </c>
      <c r="IT13" s="57" t="s">
        <v>1316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62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3">
        <v>26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93" x14ac:dyDescent="0.3">
      <c r="A40" s="101" t="s">
        <v>278</v>
      </c>
      <c r="B40" s="102"/>
      <c r="C40" s="3">
        <f t="shared" ref="C40:W40" si="0">SUM(C14:C39)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ref="X40:BJ40" si="1">SUM(X14:X39)</f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ref="BK40:DC40" si="2">SUM(BK14:BK39)</f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ref="DD40:DR40" si="3">SUM(DD14:DD39)</f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  <c r="DP40" s="3">
        <f t="shared" si="3"/>
        <v>0</v>
      </c>
      <c r="DQ40" s="3">
        <f t="shared" si="3"/>
        <v>0</v>
      </c>
      <c r="DR40" s="3">
        <f t="shared" si="3"/>
        <v>0</v>
      </c>
      <c r="DS40" s="3">
        <f t="shared" ref="DS40:FF40" si="4">SUM(DS14:DS39)</f>
        <v>0</v>
      </c>
      <c r="DT40" s="3">
        <f t="shared" si="4"/>
        <v>0</v>
      </c>
      <c r="DU40" s="3">
        <f t="shared" si="4"/>
        <v>0</v>
      </c>
      <c r="DV40" s="3">
        <f t="shared" si="4"/>
        <v>0</v>
      </c>
      <c r="DW40" s="3">
        <f t="shared" si="4"/>
        <v>0</v>
      </c>
      <c r="DX40" s="3">
        <f t="shared" si="4"/>
        <v>0</v>
      </c>
      <c r="DY40" s="3">
        <f t="shared" si="4"/>
        <v>0</v>
      </c>
      <c r="DZ40" s="3">
        <f t="shared" si="4"/>
        <v>0</v>
      </c>
      <c r="EA40" s="3">
        <f t="shared" si="4"/>
        <v>0</v>
      </c>
      <c r="EB40" s="3">
        <f t="shared" si="4"/>
        <v>0</v>
      </c>
      <c r="EC40" s="3">
        <f t="shared" si="4"/>
        <v>0</v>
      </c>
      <c r="ED40" s="3">
        <f t="shared" si="4"/>
        <v>0</v>
      </c>
      <c r="EE40" s="3">
        <f t="shared" si="4"/>
        <v>0</v>
      </c>
      <c r="EF40" s="3">
        <f t="shared" si="4"/>
        <v>0</v>
      </c>
      <c r="EG40" s="3">
        <f t="shared" si="4"/>
        <v>0</v>
      </c>
      <c r="EH40" s="3">
        <f t="shared" si="4"/>
        <v>0</v>
      </c>
      <c r="EI40" s="3">
        <f t="shared" si="4"/>
        <v>0</v>
      </c>
      <c r="EJ40" s="3">
        <f t="shared" si="4"/>
        <v>0</v>
      </c>
      <c r="EK40" s="3">
        <f t="shared" si="4"/>
        <v>0</v>
      </c>
      <c r="EL40" s="3">
        <f t="shared" si="4"/>
        <v>0</v>
      </c>
      <c r="EM40" s="3">
        <f t="shared" si="4"/>
        <v>0</v>
      </c>
      <c r="EN40" s="3">
        <f t="shared" si="4"/>
        <v>0</v>
      </c>
      <c r="EO40" s="3">
        <f t="shared" si="4"/>
        <v>0</v>
      </c>
      <c r="EP40" s="3">
        <f t="shared" si="4"/>
        <v>0</v>
      </c>
      <c r="EQ40" s="3">
        <f t="shared" si="4"/>
        <v>0</v>
      </c>
      <c r="ER40" s="3">
        <f t="shared" si="4"/>
        <v>0</v>
      </c>
      <c r="ES40" s="3">
        <f t="shared" si="4"/>
        <v>0</v>
      </c>
      <c r="ET40" s="3">
        <f t="shared" si="4"/>
        <v>0</v>
      </c>
      <c r="EU40" s="3">
        <f t="shared" si="4"/>
        <v>0</v>
      </c>
      <c r="EV40" s="3">
        <f t="shared" si="4"/>
        <v>0</v>
      </c>
      <c r="EW40" s="3">
        <f t="shared" si="4"/>
        <v>0</v>
      </c>
      <c r="EX40" s="3">
        <f t="shared" si="4"/>
        <v>0</v>
      </c>
      <c r="EY40" s="3">
        <f t="shared" si="4"/>
        <v>0</v>
      </c>
      <c r="EZ40" s="3">
        <f t="shared" si="4"/>
        <v>0</v>
      </c>
      <c r="FA40" s="3">
        <f t="shared" si="4"/>
        <v>0</v>
      </c>
      <c r="FB40" s="3">
        <f t="shared" si="4"/>
        <v>0</v>
      </c>
      <c r="FC40" s="3">
        <f t="shared" si="4"/>
        <v>0</v>
      </c>
      <c r="FD40" s="3">
        <f t="shared" si="4"/>
        <v>0</v>
      </c>
      <c r="FE40" s="3">
        <f t="shared" si="4"/>
        <v>0</v>
      </c>
      <c r="FF40" s="3">
        <f t="shared" si="4"/>
        <v>0</v>
      </c>
      <c r="FG40" s="3">
        <f t="shared" ref="FG40:HR40" si="5">SUM(FG14:FG39)</f>
        <v>0</v>
      </c>
      <c r="FH40" s="3">
        <f t="shared" si="5"/>
        <v>0</v>
      </c>
      <c r="FI40" s="3">
        <f t="shared" si="5"/>
        <v>0</v>
      </c>
      <c r="FJ40" s="3">
        <f t="shared" si="5"/>
        <v>0</v>
      </c>
      <c r="FK40" s="3">
        <f t="shared" si="5"/>
        <v>0</v>
      </c>
      <c r="FL40" s="3">
        <f t="shared" si="5"/>
        <v>0</v>
      </c>
      <c r="FM40" s="3">
        <f t="shared" si="5"/>
        <v>0</v>
      </c>
      <c r="FN40" s="3">
        <f t="shared" si="5"/>
        <v>0</v>
      </c>
      <c r="FO40" s="3">
        <f t="shared" si="5"/>
        <v>0</v>
      </c>
      <c r="FP40" s="3">
        <f t="shared" si="5"/>
        <v>0</v>
      </c>
      <c r="FQ40" s="3">
        <f t="shared" si="5"/>
        <v>0</v>
      </c>
      <c r="FR40" s="3">
        <f t="shared" si="5"/>
        <v>0</v>
      </c>
      <c r="FS40" s="3">
        <f t="shared" si="5"/>
        <v>0</v>
      </c>
      <c r="FT40" s="3">
        <f t="shared" si="5"/>
        <v>0</v>
      </c>
      <c r="FU40" s="3">
        <f t="shared" si="5"/>
        <v>0</v>
      </c>
      <c r="FV40" s="3">
        <f t="shared" si="5"/>
        <v>0</v>
      </c>
      <c r="FW40" s="3">
        <f t="shared" si="5"/>
        <v>0</v>
      </c>
      <c r="FX40" s="3">
        <f t="shared" si="5"/>
        <v>0</v>
      </c>
      <c r="FY40" s="3">
        <f t="shared" si="5"/>
        <v>0</v>
      </c>
      <c r="FZ40" s="3">
        <f t="shared" si="5"/>
        <v>0</v>
      </c>
      <c r="GA40" s="3">
        <f t="shared" si="5"/>
        <v>0</v>
      </c>
      <c r="GB40" s="3">
        <f t="shared" si="5"/>
        <v>0</v>
      </c>
      <c r="GC40" s="3">
        <f t="shared" si="5"/>
        <v>0</v>
      </c>
      <c r="GD40" s="3">
        <f t="shared" si="5"/>
        <v>0</v>
      </c>
      <c r="GE40" s="3">
        <f t="shared" si="5"/>
        <v>0</v>
      </c>
      <c r="GF40" s="3">
        <f t="shared" si="5"/>
        <v>0</v>
      </c>
      <c r="GG40" s="3">
        <f t="shared" si="5"/>
        <v>0</v>
      </c>
      <c r="GH40" s="3">
        <f t="shared" si="5"/>
        <v>0</v>
      </c>
      <c r="GI40" s="3">
        <f t="shared" si="5"/>
        <v>0</v>
      </c>
      <c r="GJ40" s="3">
        <f t="shared" si="5"/>
        <v>0</v>
      </c>
      <c r="GK40" s="3">
        <f t="shared" si="5"/>
        <v>0</v>
      </c>
      <c r="GL40" s="3">
        <f t="shared" si="5"/>
        <v>0</v>
      </c>
      <c r="GM40" s="3">
        <f t="shared" si="5"/>
        <v>0</v>
      </c>
      <c r="GN40" s="3">
        <f t="shared" si="5"/>
        <v>0</v>
      </c>
      <c r="GO40" s="3">
        <f t="shared" si="5"/>
        <v>0</v>
      </c>
      <c r="GP40" s="3">
        <f t="shared" si="5"/>
        <v>0</v>
      </c>
      <c r="GQ40" s="3">
        <f t="shared" si="5"/>
        <v>0</v>
      </c>
      <c r="GR40" s="3">
        <f t="shared" si="5"/>
        <v>0</v>
      </c>
      <c r="GS40" s="3">
        <f t="shared" si="5"/>
        <v>0</v>
      </c>
      <c r="GT40" s="3">
        <f t="shared" si="5"/>
        <v>0</v>
      </c>
      <c r="GU40" s="3">
        <f t="shared" si="5"/>
        <v>0</v>
      </c>
      <c r="GV40" s="3">
        <f t="shared" si="5"/>
        <v>0</v>
      </c>
      <c r="GW40" s="3">
        <f t="shared" si="5"/>
        <v>0</v>
      </c>
      <c r="GX40" s="3">
        <f t="shared" si="5"/>
        <v>0</v>
      </c>
      <c r="GY40" s="3">
        <f t="shared" si="5"/>
        <v>0</v>
      </c>
      <c r="GZ40" s="3">
        <f t="shared" si="5"/>
        <v>0</v>
      </c>
      <c r="HA40" s="3">
        <f t="shared" si="5"/>
        <v>0</v>
      </c>
      <c r="HB40" s="3">
        <f t="shared" si="5"/>
        <v>0</v>
      </c>
      <c r="HC40" s="3">
        <f t="shared" si="5"/>
        <v>0</v>
      </c>
      <c r="HD40" s="3">
        <f t="shared" si="5"/>
        <v>0</v>
      </c>
      <c r="HE40" s="3">
        <f t="shared" si="5"/>
        <v>0</v>
      </c>
      <c r="HF40" s="3">
        <f t="shared" si="5"/>
        <v>0</v>
      </c>
      <c r="HG40" s="3">
        <f t="shared" si="5"/>
        <v>0</v>
      </c>
      <c r="HH40" s="3">
        <f t="shared" si="5"/>
        <v>0</v>
      </c>
      <c r="HI40" s="3">
        <f t="shared" si="5"/>
        <v>0</v>
      </c>
      <c r="HJ40" s="3">
        <f t="shared" si="5"/>
        <v>0</v>
      </c>
      <c r="HK40" s="3">
        <f t="shared" si="5"/>
        <v>0</v>
      </c>
      <c r="HL40" s="3">
        <f t="shared" si="5"/>
        <v>0</v>
      </c>
      <c r="HM40" s="3">
        <f t="shared" si="5"/>
        <v>0</v>
      </c>
      <c r="HN40" s="3">
        <f t="shared" si="5"/>
        <v>0</v>
      </c>
      <c r="HO40" s="3">
        <f t="shared" si="5"/>
        <v>0</v>
      </c>
      <c r="HP40" s="3">
        <f t="shared" si="5"/>
        <v>0</v>
      </c>
      <c r="HQ40" s="3">
        <f t="shared" si="5"/>
        <v>0</v>
      </c>
      <c r="HR40" s="3">
        <f t="shared" si="5"/>
        <v>0</v>
      </c>
      <c r="HS40" s="3">
        <f t="shared" ref="HS40:HY40" si="6">SUM(HS14:HS39)</f>
        <v>0</v>
      </c>
      <c r="HT40" s="3">
        <f t="shared" si="6"/>
        <v>0</v>
      </c>
      <c r="HU40" s="3">
        <f t="shared" si="6"/>
        <v>0</v>
      </c>
      <c r="HV40" s="3">
        <f t="shared" si="6"/>
        <v>0</v>
      </c>
      <c r="HW40" s="3">
        <f t="shared" si="6"/>
        <v>0</v>
      </c>
      <c r="HX40" s="3">
        <f t="shared" si="6"/>
        <v>0</v>
      </c>
      <c r="HY40" s="3">
        <f t="shared" si="6"/>
        <v>0</v>
      </c>
      <c r="HZ40" s="3">
        <f t="shared" ref="HZ40:IT40" si="7">SUM(HZ14:HZ39)</f>
        <v>0</v>
      </c>
      <c r="IA40" s="3">
        <f t="shared" si="7"/>
        <v>0</v>
      </c>
      <c r="IB40" s="3">
        <f t="shared" si="7"/>
        <v>0</v>
      </c>
      <c r="IC40" s="3">
        <f t="shared" si="7"/>
        <v>0</v>
      </c>
      <c r="ID40" s="3">
        <f t="shared" si="7"/>
        <v>0</v>
      </c>
      <c r="IE40" s="3">
        <f t="shared" si="7"/>
        <v>0</v>
      </c>
      <c r="IF40" s="3">
        <f t="shared" si="7"/>
        <v>0</v>
      </c>
      <c r="IG40" s="3">
        <f t="shared" si="7"/>
        <v>0</v>
      </c>
      <c r="IH40" s="3">
        <f t="shared" si="7"/>
        <v>0</v>
      </c>
      <c r="II40" s="3">
        <f t="shared" si="7"/>
        <v>0</v>
      </c>
      <c r="IJ40" s="3">
        <f t="shared" si="7"/>
        <v>0</v>
      </c>
      <c r="IK40" s="3">
        <f t="shared" si="7"/>
        <v>0</v>
      </c>
      <c r="IL40" s="3">
        <f t="shared" si="7"/>
        <v>0</v>
      </c>
      <c r="IM40" s="3">
        <f t="shared" si="7"/>
        <v>0</v>
      </c>
      <c r="IN40" s="3">
        <f t="shared" si="7"/>
        <v>0</v>
      </c>
      <c r="IO40" s="3">
        <f t="shared" si="7"/>
        <v>0</v>
      </c>
      <c r="IP40" s="3">
        <f t="shared" si="7"/>
        <v>0</v>
      </c>
      <c r="IQ40" s="3">
        <f t="shared" si="7"/>
        <v>0</v>
      </c>
      <c r="IR40" s="3">
        <f t="shared" si="7"/>
        <v>0</v>
      </c>
      <c r="IS40" s="3">
        <f t="shared" si="7"/>
        <v>0</v>
      </c>
      <c r="IT40" s="3">
        <f t="shared" si="7"/>
        <v>0</v>
      </c>
    </row>
    <row r="41" spans="1:293" ht="44.4" customHeight="1" x14ac:dyDescent="0.3">
      <c r="A41" s="103" t="s">
        <v>838</v>
      </c>
      <c r="B41" s="104"/>
      <c r="C41" s="10">
        <f>C40/26%</f>
        <v>0</v>
      </c>
      <c r="D41" s="10">
        <f t="shared" ref="D41:BO41" si="8">D40/26%</f>
        <v>0</v>
      </c>
      <c r="E41" s="10">
        <f t="shared" si="8"/>
        <v>0</v>
      </c>
      <c r="F41" s="10">
        <f t="shared" si="8"/>
        <v>0</v>
      </c>
      <c r="G41" s="10">
        <f t="shared" si="8"/>
        <v>0</v>
      </c>
      <c r="H41" s="10">
        <f t="shared" si="8"/>
        <v>0</v>
      </c>
      <c r="I41" s="10">
        <f t="shared" si="8"/>
        <v>0</v>
      </c>
      <c r="J41" s="10">
        <f t="shared" si="8"/>
        <v>0</v>
      </c>
      <c r="K41" s="10">
        <f t="shared" si="8"/>
        <v>0</v>
      </c>
      <c r="L41" s="10">
        <f t="shared" si="8"/>
        <v>0</v>
      </c>
      <c r="M41" s="10">
        <f t="shared" si="8"/>
        <v>0</v>
      </c>
      <c r="N41" s="10">
        <f t="shared" si="8"/>
        <v>0</v>
      </c>
      <c r="O41" s="10">
        <f t="shared" si="8"/>
        <v>0</v>
      </c>
      <c r="P41" s="10">
        <f t="shared" si="8"/>
        <v>0</v>
      </c>
      <c r="Q41" s="10">
        <f t="shared" si="8"/>
        <v>0</v>
      </c>
      <c r="R41" s="10">
        <f t="shared" si="8"/>
        <v>0</v>
      </c>
      <c r="S41" s="10">
        <f t="shared" si="8"/>
        <v>0</v>
      </c>
      <c r="T41" s="10">
        <f t="shared" si="8"/>
        <v>0</v>
      </c>
      <c r="U41" s="10">
        <f t="shared" si="8"/>
        <v>0</v>
      </c>
      <c r="V41" s="10">
        <f t="shared" si="8"/>
        <v>0</v>
      </c>
      <c r="W41" s="10">
        <f t="shared" si="8"/>
        <v>0</v>
      </c>
      <c r="X41" s="10">
        <f t="shared" si="8"/>
        <v>0</v>
      </c>
      <c r="Y41" s="10">
        <f t="shared" si="8"/>
        <v>0</v>
      </c>
      <c r="Z41" s="10">
        <f t="shared" si="8"/>
        <v>0</v>
      </c>
      <c r="AA41" s="10">
        <f t="shared" si="8"/>
        <v>0</v>
      </c>
      <c r="AB41" s="10">
        <f t="shared" si="8"/>
        <v>0</v>
      </c>
      <c r="AC41" s="10">
        <f t="shared" si="8"/>
        <v>0</v>
      </c>
      <c r="AD41" s="10">
        <f t="shared" si="8"/>
        <v>0</v>
      </c>
      <c r="AE41" s="10">
        <f t="shared" si="8"/>
        <v>0</v>
      </c>
      <c r="AF41" s="10">
        <f t="shared" si="8"/>
        <v>0</v>
      </c>
      <c r="AG41" s="10">
        <f t="shared" si="8"/>
        <v>0</v>
      </c>
      <c r="AH41" s="10">
        <f t="shared" si="8"/>
        <v>0</v>
      </c>
      <c r="AI41" s="10">
        <f t="shared" si="8"/>
        <v>0</v>
      </c>
      <c r="AJ41" s="10">
        <f t="shared" si="8"/>
        <v>0</v>
      </c>
      <c r="AK41" s="10">
        <f t="shared" si="8"/>
        <v>0</v>
      </c>
      <c r="AL41" s="10">
        <f t="shared" si="8"/>
        <v>0</v>
      </c>
      <c r="AM41" s="10">
        <f t="shared" si="8"/>
        <v>0</v>
      </c>
      <c r="AN41" s="10">
        <f t="shared" si="8"/>
        <v>0</v>
      </c>
      <c r="AO41" s="10">
        <f t="shared" si="8"/>
        <v>0</v>
      </c>
      <c r="AP41" s="10">
        <f t="shared" si="8"/>
        <v>0</v>
      </c>
      <c r="AQ41" s="10">
        <f t="shared" si="8"/>
        <v>0</v>
      </c>
      <c r="AR41" s="10">
        <f t="shared" si="8"/>
        <v>0</v>
      </c>
      <c r="AS41" s="10">
        <f t="shared" si="8"/>
        <v>0</v>
      </c>
      <c r="AT41" s="10">
        <f t="shared" si="8"/>
        <v>0</v>
      </c>
      <c r="AU41" s="10">
        <f t="shared" si="8"/>
        <v>0</v>
      </c>
      <c r="AV41" s="10">
        <f t="shared" si="8"/>
        <v>0</v>
      </c>
      <c r="AW41" s="10">
        <f t="shared" si="8"/>
        <v>0</v>
      </c>
      <c r="AX41" s="10">
        <f t="shared" si="8"/>
        <v>0</v>
      </c>
      <c r="AY41" s="10">
        <f t="shared" si="8"/>
        <v>0</v>
      </c>
      <c r="AZ41" s="10">
        <f t="shared" si="8"/>
        <v>0</v>
      </c>
      <c r="BA41" s="10">
        <f t="shared" si="8"/>
        <v>0</v>
      </c>
      <c r="BB41" s="10">
        <f t="shared" si="8"/>
        <v>0</v>
      </c>
      <c r="BC41" s="10">
        <f t="shared" si="8"/>
        <v>0</v>
      </c>
      <c r="BD41" s="10">
        <f t="shared" si="8"/>
        <v>0</v>
      </c>
      <c r="BE41" s="10">
        <f t="shared" si="8"/>
        <v>0</v>
      </c>
      <c r="BF41" s="10">
        <f t="shared" si="8"/>
        <v>0</v>
      </c>
      <c r="BG41" s="10">
        <f t="shared" si="8"/>
        <v>0</v>
      </c>
      <c r="BH41" s="10">
        <f t="shared" si="8"/>
        <v>0</v>
      </c>
      <c r="BI41" s="10">
        <f t="shared" si="8"/>
        <v>0</v>
      </c>
      <c r="BJ41" s="10">
        <f t="shared" si="8"/>
        <v>0</v>
      </c>
      <c r="BK41" s="10">
        <f t="shared" si="8"/>
        <v>0</v>
      </c>
      <c r="BL41" s="10">
        <f t="shared" si="8"/>
        <v>0</v>
      </c>
      <c r="BM41" s="10">
        <f t="shared" si="8"/>
        <v>0</v>
      </c>
      <c r="BN41" s="10">
        <f t="shared" si="8"/>
        <v>0</v>
      </c>
      <c r="BO41" s="10">
        <f t="shared" si="8"/>
        <v>0</v>
      </c>
      <c r="BP41" s="10">
        <f t="shared" ref="BP41:EA41" si="9">BP40/26%</f>
        <v>0</v>
      </c>
      <c r="BQ41" s="10">
        <f t="shared" si="9"/>
        <v>0</v>
      </c>
      <c r="BR41" s="10">
        <f t="shared" si="9"/>
        <v>0</v>
      </c>
      <c r="BS41" s="10">
        <f t="shared" si="9"/>
        <v>0</v>
      </c>
      <c r="BT41" s="10">
        <f t="shared" si="9"/>
        <v>0</v>
      </c>
      <c r="BU41" s="10">
        <f t="shared" si="9"/>
        <v>0</v>
      </c>
      <c r="BV41" s="10">
        <f t="shared" si="9"/>
        <v>0</v>
      </c>
      <c r="BW41" s="10">
        <f t="shared" si="9"/>
        <v>0</v>
      </c>
      <c r="BX41" s="10">
        <f t="shared" si="9"/>
        <v>0</v>
      </c>
      <c r="BY41" s="10">
        <f t="shared" si="9"/>
        <v>0</v>
      </c>
      <c r="BZ41" s="10">
        <f t="shared" si="9"/>
        <v>0</v>
      </c>
      <c r="CA41" s="10">
        <f t="shared" si="9"/>
        <v>0</v>
      </c>
      <c r="CB41" s="10">
        <f t="shared" si="9"/>
        <v>0</v>
      </c>
      <c r="CC41" s="10">
        <f t="shared" si="9"/>
        <v>0</v>
      </c>
      <c r="CD41" s="10">
        <f t="shared" si="9"/>
        <v>0</v>
      </c>
      <c r="CE41" s="10">
        <f t="shared" si="9"/>
        <v>0</v>
      </c>
      <c r="CF41" s="10">
        <f t="shared" si="9"/>
        <v>0</v>
      </c>
      <c r="CG41" s="10">
        <f t="shared" si="9"/>
        <v>0</v>
      </c>
      <c r="CH41" s="10">
        <f t="shared" si="9"/>
        <v>0</v>
      </c>
      <c r="CI41" s="10">
        <f t="shared" si="9"/>
        <v>0</v>
      </c>
      <c r="CJ41" s="10">
        <f t="shared" si="9"/>
        <v>0</v>
      </c>
      <c r="CK41" s="10">
        <f t="shared" si="9"/>
        <v>0</v>
      </c>
      <c r="CL41" s="10">
        <f t="shared" si="9"/>
        <v>0</v>
      </c>
      <c r="CM41" s="10">
        <f t="shared" si="9"/>
        <v>0</v>
      </c>
      <c r="CN41" s="10">
        <f t="shared" si="9"/>
        <v>0</v>
      </c>
      <c r="CO41" s="10">
        <f t="shared" si="9"/>
        <v>0</v>
      </c>
      <c r="CP41" s="10">
        <f t="shared" si="9"/>
        <v>0</v>
      </c>
      <c r="CQ41" s="10">
        <f t="shared" si="9"/>
        <v>0</v>
      </c>
      <c r="CR41" s="10">
        <f t="shared" si="9"/>
        <v>0</v>
      </c>
      <c r="CS41" s="10">
        <f t="shared" si="9"/>
        <v>0</v>
      </c>
      <c r="CT41" s="10">
        <f t="shared" si="9"/>
        <v>0</v>
      </c>
      <c r="CU41" s="10">
        <f t="shared" si="9"/>
        <v>0</v>
      </c>
      <c r="CV41" s="10">
        <f t="shared" si="9"/>
        <v>0</v>
      </c>
      <c r="CW41" s="10">
        <f t="shared" si="9"/>
        <v>0</v>
      </c>
      <c r="CX41" s="10">
        <f t="shared" si="9"/>
        <v>0</v>
      </c>
      <c r="CY41" s="10">
        <f t="shared" si="9"/>
        <v>0</v>
      </c>
      <c r="CZ41" s="10">
        <f t="shared" si="9"/>
        <v>0</v>
      </c>
      <c r="DA41" s="10">
        <f t="shared" si="9"/>
        <v>0</v>
      </c>
      <c r="DB41" s="10">
        <f t="shared" si="9"/>
        <v>0</v>
      </c>
      <c r="DC41" s="10">
        <f t="shared" si="9"/>
        <v>0</v>
      </c>
      <c r="DD41" s="10">
        <f t="shared" si="9"/>
        <v>0</v>
      </c>
      <c r="DE41" s="10">
        <f t="shared" si="9"/>
        <v>0</v>
      </c>
      <c r="DF41" s="10">
        <f t="shared" si="9"/>
        <v>0</v>
      </c>
      <c r="DG41" s="10">
        <f t="shared" si="9"/>
        <v>0</v>
      </c>
      <c r="DH41" s="10">
        <f t="shared" si="9"/>
        <v>0</v>
      </c>
      <c r="DI41" s="10">
        <f t="shared" si="9"/>
        <v>0</v>
      </c>
      <c r="DJ41" s="10">
        <f t="shared" si="9"/>
        <v>0</v>
      </c>
      <c r="DK41" s="10">
        <f t="shared" si="9"/>
        <v>0</v>
      </c>
      <c r="DL41" s="10">
        <f t="shared" si="9"/>
        <v>0</v>
      </c>
      <c r="DM41" s="10">
        <f t="shared" si="9"/>
        <v>0</v>
      </c>
      <c r="DN41" s="10">
        <f t="shared" si="9"/>
        <v>0</v>
      </c>
      <c r="DO41" s="10">
        <f t="shared" si="9"/>
        <v>0</v>
      </c>
      <c r="DP41" s="10">
        <f t="shared" si="9"/>
        <v>0</v>
      </c>
      <c r="DQ41" s="10">
        <f t="shared" si="9"/>
        <v>0</v>
      </c>
      <c r="DR41" s="10">
        <f t="shared" si="9"/>
        <v>0</v>
      </c>
      <c r="DS41" s="10">
        <f t="shared" si="9"/>
        <v>0</v>
      </c>
      <c r="DT41" s="10">
        <f t="shared" si="9"/>
        <v>0</v>
      </c>
      <c r="DU41" s="10">
        <f t="shared" si="9"/>
        <v>0</v>
      </c>
      <c r="DV41" s="10">
        <f t="shared" si="9"/>
        <v>0</v>
      </c>
      <c r="DW41" s="10">
        <f t="shared" si="9"/>
        <v>0</v>
      </c>
      <c r="DX41" s="10">
        <f t="shared" si="9"/>
        <v>0</v>
      </c>
      <c r="DY41" s="10">
        <f t="shared" si="9"/>
        <v>0</v>
      </c>
      <c r="DZ41" s="10">
        <f t="shared" si="9"/>
        <v>0</v>
      </c>
      <c r="EA41" s="10">
        <f t="shared" si="9"/>
        <v>0</v>
      </c>
      <c r="EB41" s="10">
        <f t="shared" ref="EB41:GM41" si="10">EB40/26%</f>
        <v>0</v>
      </c>
      <c r="EC41" s="10">
        <f t="shared" si="10"/>
        <v>0</v>
      </c>
      <c r="ED41" s="10">
        <f t="shared" si="10"/>
        <v>0</v>
      </c>
      <c r="EE41" s="10">
        <f t="shared" si="10"/>
        <v>0</v>
      </c>
      <c r="EF41" s="10">
        <f t="shared" si="10"/>
        <v>0</v>
      </c>
      <c r="EG41" s="10">
        <f t="shared" si="10"/>
        <v>0</v>
      </c>
      <c r="EH41" s="10">
        <f t="shared" si="10"/>
        <v>0</v>
      </c>
      <c r="EI41" s="10">
        <f t="shared" si="10"/>
        <v>0</v>
      </c>
      <c r="EJ41" s="10">
        <f t="shared" si="10"/>
        <v>0</v>
      </c>
      <c r="EK41" s="10">
        <f t="shared" si="10"/>
        <v>0</v>
      </c>
      <c r="EL41" s="10">
        <f t="shared" si="10"/>
        <v>0</v>
      </c>
      <c r="EM41" s="10">
        <f t="shared" si="10"/>
        <v>0</v>
      </c>
      <c r="EN41" s="10">
        <f t="shared" si="10"/>
        <v>0</v>
      </c>
      <c r="EO41" s="10">
        <f t="shared" si="10"/>
        <v>0</v>
      </c>
      <c r="EP41" s="10">
        <f t="shared" si="10"/>
        <v>0</v>
      </c>
      <c r="EQ41" s="10">
        <f t="shared" si="10"/>
        <v>0</v>
      </c>
      <c r="ER41" s="10">
        <f t="shared" si="10"/>
        <v>0</v>
      </c>
      <c r="ES41" s="10">
        <f t="shared" si="10"/>
        <v>0</v>
      </c>
      <c r="ET41" s="10">
        <f t="shared" si="10"/>
        <v>0</v>
      </c>
      <c r="EU41" s="10">
        <f t="shared" si="10"/>
        <v>0</v>
      </c>
      <c r="EV41" s="10">
        <f t="shared" si="10"/>
        <v>0</v>
      </c>
      <c r="EW41" s="10">
        <f t="shared" si="10"/>
        <v>0</v>
      </c>
      <c r="EX41" s="10">
        <f t="shared" si="10"/>
        <v>0</v>
      </c>
      <c r="EY41" s="10">
        <f t="shared" si="10"/>
        <v>0</v>
      </c>
      <c r="EZ41" s="10">
        <f t="shared" si="10"/>
        <v>0</v>
      </c>
      <c r="FA41" s="10">
        <f t="shared" si="10"/>
        <v>0</v>
      </c>
      <c r="FB41" s="10">
        <f t="shared" si="10"/>
        <v>0</v>
      </c>
      <c r="FC41" s="10">
        <f t="shared" si="10"/>
        <v>0</v>
      </c>
      <c r="FD41" s="10">
        <f t="shared" si="10"/>
        <v>0</v>
      </c>
      <c r="FE41" s="10">
        <f t="shared" si="10"/>
        <v>0</v>
      </c>
      <c r="FF41" s="10">
        <f t="shared" si="10"/>
        <v>0</v>
      </c>
      <c r="FG41" s="10">
        <f t="shared" si="10"/>
        <v>0</v>
      </c>
      <c r="FH41" s="10">
        <f t="shared" si="10"/>
        <v>0</v>
      </c>
      <c r="FI41" s="10">
        <f t="shared" si="10"/>
        <v>0</v>
      </c>
      <c r="FJ41" s="10">
        <f t="shared" si="10"/>
        <v>0</v>
      </c>
      <c r="FK41" s="10">
        <f t="shared" si="10"/>
        <v>0</v>
      </c>
      <c r="FL41" s="10">
        <f t="shared" si="10"/>
        <v>0</v>
      </c>
      <c r="FM41" s="10">
        <f t="shared" si="10"/>
        <v>0</v>
      </c>
      <c r="FN41" s="10">
        <f t="shared" si="10"/>
        <v>0</v>
      </c>
      <c r="FO41" s="10">
        <f t="shared" si="10"/>
        <v>0</v>
      </c>
      <c r="FP41" s="10">
        <f t="shared" si="10"/>
        <v>0</v>
      </c>
      <c r="FQ41" s="10">
        <f t="shared" si="10"/>
        <v>0</v>
      </c>
      <c r="FR41" s="10">
        <f t="shared" si="10"/>
        <v>0</v>
      </c>
      <c r="FS41" s="10">
        <f t="shared" si="10"/>
        <v>0</v>
      </c>
      <c r="FT41" s="10">
        <f t="shared" si="10"/>
        <v>0</v>
      </c>
      <c r="FU41" s="10">
        <f t="shared" si="10"/>
        <v>0</v>
      </c>
      <c r="FV41" s="10">
        <f t="shared" si="10"/>
        <v>0</v>
      </c>
      <c r="FW41" s="10">
        <f t="shared" si="10"/>
        <v>0</v>
      </c>
      <c r="FX41" s="10">
        <f t="shared" si="10"/>
        <v>0</v>
      </c>
      <c r="FY41" s="10">
        <f t="shared" si="10"/>
        <v>0</v>
      </c>
      <c r="FZ41" s="10">
        <f t="shared" si="10"/>
        <v>0</v>
      </c>
      <c r="GA41" s="10">
        <f t="shared" si="10"/>
        <v>0</v>
      </c>
      <c r="GB41" s="10">
        <f t="shared" si="10"/>
        <v>0</v>
      </c>
      <c r="GC41" s="10">
        <f t="shared" si="10"/>
        <v>0</v>
      </c>
      <c r="GD41" s="10">
        <f t="shared" si="10"/>
        <v>0</v>
      </c>
      <c r="GE41" s="10">
        <f t="shared" si="10"/>
        <v>0</v>
      </c>
      <c r="GF41" s="10">
        <f t="shared" si="10"/>
        <v>0</v>
      </c>
      <c r="GG41" s="10">
        <f t="shared" si="10"/>
        <v>0</v>
      </c>
      <c r="GH41" s="10">
        <f t="shared" si="10"/>
        <v>0</v>
      </c>
      <c r="GI41" s="10">
        <f t="shared" si="10"/>
        <v>0</v>
      </c>
      <c r="GJ41" s="10">
        <f t="shared" si="10"/>
        <v>0</v>
      </c>
      <c r="GK41" s="10">
        <f t="shared" si="10"/>
        <v>0</v>
      </c>
      <c r="GL41" s="10">
        <f t="shared" si="10"/>
        <v>0</v>
      </c>
      <c r="GM41" s="10">
        <f t="shared" si="10"/>
        <v>0</v>
      </c>
      <c r="GN41" s="10">
        <f t="shared" ref="GN41:IT41" si="11">GN40/26%</f>
        <v>0</v>
      </c>
      <c r="GO41" s="10">
        <f t="shared" si="11"/>
        <v>0</v>
      </c>
      <c r="GP41" s="10">
        <f t="shared" si="11"/>
        <v>0</v>
      </c>
      <c r="GQ41" s="10">
        <f t="shared" si="11"/>
        <v>0</v>
      </c>
      <c r="GR41" s="10">
        <f t="shared" si="11"/>
        <v>0</v>
      </c>
      <c r="GS41" s="10">
        <f t="shared" si="11"/>
        <v>0</v>
      </c>
      <c r="GT41" s="10">
        <f t="shared" si="11"/>
        <v>0</v>
      </c>
      <c r="GU41" s="10">
        <f t="shared" si="11"/>
        <v>0</v>
      </c>
      <c r="GV41" s="10">
        <f t="shared" si="11"/>
        <v>0</v>
      </c>
      <c r="GW41" s="10">
        <f t="shared" si="11"/>
        <v>0</v>
      </c>
      <c r="GX41" s="10">
        <f t="shared" si="11"/>
        <v>0</v>
      </c>
      <c r="GY41" s="10">
        <f t="shared" si="11"/>
        <v>0</v>
      </c>
      <c r="GZ41" s="10">
        <f t="shared" si="11"/>
        <v>0</v>
      </c>
      <c r="HA41" s="10">
        <f t="shared" si="11"/>
        <v>0</v>
      </c>
      <c r="HB41" s="10">
        <f t="shared" si="11"/>
        <v>0</v>
      </c>
      <c r="HC41" s="10">
        <f t="shared" si="11"/>
        <v>0</v>
      </c>
      <c r="HD41" s="10">
        <f t="shared" si="11"/>
        <v>0</v>
      </c>
      <c r="HE41" s="10">
        <f t="shared" si="11"/>
        <v>0</v>
      </c>
      <c r="HF41" s="10">
        <f t="shared" si="11"/>
        <v>0</v>
      </c>
      <c r="HG41" s="10">
        <f t="shared" si="11"/>
        <v>0</v>
      </c>
      <c r="HH41" s="10">
        <f t="shared" si="11"/>
        <v>0</v>
      </c>
      <c r="HI41" s="10">
        <f t="shared" si="11"/>
        <v>0</v>
      </c>
      <c r="HJ41" s="10">
        <f t="shared" si="11"/>
        <v>0</v>
      </c>
      <c r="HK41" s="10">
        <f t="shared" si="11"/>
        <v>0</v>
      </c>
      <c r="HL41" s="10">
        <f t="shared" si="11"/>
        <v>0</v>
      </c>
      <c r="HM41" s="10">
        <f t="shared" si="11"/>
        <v>0</v>
      </c>
      <c r="HN41" s="10">
        <f t="shared" si="11"/>
        <v>0</v>
      </c>
      <c r="HO41" s="10">
        <f t="shared" si="11"/>
        <v>0</v>
      </c>
      <c r="HP41" s="10">
        <f t="shared" si="11"/>
        <v>0</v>
      </c>
      <c r="HQ41" s="10">
        <f t="shared" si="11"/>
        <v>0</v>
      </c>
      <c r="HR41" s="10">
        <f t="shared" si="11"/>
        <v>0</v>
      </c>
      <c r="HS41" s="10">
        <f t="shared" si="11"/>
        <v>0</v>
      </c>
      <c r="HT41" s="10">
        <f t="shared" si="11"/>
        <v>0</v>
      </c>
      <c r="HU41" s="10">
        <f t="shared" si="11"/>
        <v>0</v>
      </c>
      <c r="HV41" s="10">
        <f t="shared" si="11"/>
        <v>0</v>
      </c>
      <c r="HW41" s="10">
        <f t="shared" si="11"/>
        <v>0</v>
      </c>
      <c r="HX41" s="10">
        <f t="shared" si="11"/>
        <v>0</v>
      </c>
      <c r="HY41" s="10">
        <f t="shared" si="11"/>
        <v>0</v>
      </c>
      <c r="HZ41" s="10">
        <f t="shared" si="11"/>
        <v>0</v>
      </c>
      <c r="IA41" s="10">
        <f t="shared" si="11"/>
        <v>0</v>
      </c>
      <c r="IB41" s="10">
        <f t="shared" si="11"/>
        <v>0</v>
      </c>
      <c r="IC41" s="10">
        <f t="shared" si="11"/>
        <v>0</v>
      </c>
      <c r="ID41" s="10">
        <f t="shared" si="11"/>
        <v>0</v>
      </c>
      <c r="IE41" s="10">
        <f t="shared" si="11"/>
        <v>0</v>
      </c>
      <c r="IF41" s="10">
        <f t="shared" si="11"/>
        <v>0</v>
      </c>
      <c r="IG41" s="10">
        <f t="shared" si="11"/>
        <v>0</v>
      </c>
      <c r="IH41" s="10">
        <f t="shared" si="11"/>
        <v>0</v>
      </c>
      <c r="II41" s="10">
        <f t="shared" si="11"/>
        <v>0</v>
      </c>
      <c r="IJ41" s="10">
        <f t="shared" si="11"/>
        <v>0</v>
      </c>
      <c r="IK41" s="10">
        <f t="shared" si="11"/>
        <v>0</v>
      </c>
      <c r="IL41" s="10">
        <f t="shared" si="11"/>
        <v>0</v>
      </c>
      <c r="IM41" s="10">
        <f t="shared" si="11"/>
        <v>0</v>
      </c>
      <c r="IN41" s="10">
        <f t="shared" si="11"/>
        <v>0</v>
      </c>
      <c r="IO41" s="10">
        <f t="shared" si="11"/>
        <v>0</v>
      </c>
      <c r="IP41" s="10">
        <f t="shared" si="11"/>
        <v>0</v>
      </c>
      <c r="IQ41" s="10">
        <f t="shared" si="11"/>
        <v>0</v>
      </c>
      <c r="IR41" s="10">
        <f t="shared" si="11"/>
        <v>0</v>
      </c>
      <c r="IS41" s="10">
        <f t="shared" si="11"/>
        <v>0</v>
      </c>
      <c r="IT41" s="10">
        <f t="shared" si="11"/>
        <v>0</v>
      </c>
    </row>
    <row r="43" spans="1:293" x14ac:dyDescent="0.3">
      <c r="B43" s="46" t="s">
        <v>811</v>
      </c>
      <c r="C43" s="46"/>
      <c r="D43" s="46"/>
      <c r="E43" s="46"/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812</v>
      </c>
      <c r="C44" s="24" t="s">
        <v>806</v>
      </c>
      <c r="D44" s="36">
        <f>E44/100*26</f>
        <v>0</v>
      </c>
      <c r="E44" s="33">
        <f>(C41+F41+I41+L41+O41+R41+U41)/7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813</v>
      </c>
      <c r="C45" s="24" t="s">
        <v>806</v>
      </c>
      <c r="D45" s="36">
        <f t="shared" ref="D45:D47" si="12">E45/100*26</f>
        <v>0</v>
      </c>
      <c r="E45" s="33">
        <f>(D41+G41+J41+M41+P41+S41+V41)/7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 t="s">
        <v>814</v>
      </c>
      <c r="C46" s="24" t="s">
        <v>806</v>
      </c>
      <c r="D46" s="36">
        <f t="shared" si="12"/>
        <v>0</v>
      </c>
      <c r="E46" s="33">
        <f>(E41+H41+K41+N41+Q41+T41+W41)/7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x14ac:dyDescent="0.3">
      <c r="B47" s="28"/>
      <c r="C47" s="56"/>
      <c r="D47" s="68">
        <f t="shared" si="12"/>
        <v>0</v>
      </c>
      <c r="E47" s="55">
        <f>SUM(E44:E46)</f>
        <v>0</v>
      </c>
      <c r="F47" s="31"/>
      <c r="G47" s="31"/>
      <c r="H47" s="31"/>
      <c r="I47" s="31"/>
      <c r="J47" s="31"/>
      <c r="K47" s="31"/>
      <c r="L47" s="31"/>
      <c r="M47" s="31"/>
    </row>
    <row r="48" spans="1:293" ht="15" customHeight="1" x14ac:dyDescent="0.3">
      <c r="B48" s="28"/>
      <c r="C48" s="24"/>
      <c r="D48" s="132" t="s">
        <v>56</v>
      </c>
      <c r="E48" s="133"/>
      <c r="F48" s="91" t="s">
        <v>3</v>
      </c>
      <c r="G48" s="92"/>
      <c r="H48" s="93" t="s">
        <v>715</v>
      </c>
      <c r="I48" s="94"/>
      <c r="J48" s="93" t="s">
        <v>331</v>
      </c>
      <c r="K48" s="94"/>
      <c r="L48" s="31"/>
      <c r="M48" s="31"/>
    </row>
    <row r="49" spans="2:13" x14ac:dyDescent="0.3">
      <c r="B49" s="28" t="s">
        <v>812</v>
      </c>
      <c r="C49" s="24" t="s">
        <v>807</v>
      </c>
      <c r="D49" s="36">
        <f>E49/100*26</f>
        <v>0</v>
      </c>
      <c r="E49" s="33">
        <f>(X41+AA41+AD41+AG41+AJ41+AM41+AP41)/7</f>
        <v>0</v>
      </c>
      <c r="F49" s="36">
        <f>G49/100*26</f>
        <v>0</v>
      </c>
      <c r="G49" s="33">
        <f>(AS41+AV41+AY41+BB41+BE41+BH41+BK41)/7</f>
        <v>0</v>
      </c>
      <c r="H49" s="36">
        <f>I49/100*26</f>
        <v>0</v>
      </c>
      <c r="I49" s="33">
        <f>(BN41+BQ41+BT41+BW41+BZ41+CC41+CF41)/7</f>
        <v>0</v>
      </c>
      <c r="J49" s="36">
        <f>K49/100*26</f>
        <v>0</v>
      </c>
      <c r="K49" s="33">
        <f>(CI41+CL41+CO41+CR41+CU41+CX41+DA41)/7</f>
        <v>0</v>
      </c>
      <c r="L49" s="31"/>
      <c r="M49" s="31"/>
    </row>
    <row r="50" spans="2:13" x14ac:dyDescent="0.3">
      <c r="B50" s="28" t="s">
        <v>813</v>
      </c>
      <c r="C50" s="24" t="s">
        <v>807</v>
      </c>
      <c r="D50" s="36">
        <f t="shared" ref="D50:D52" si="13">E50/100*26</f>
        <v>0</v>
      </c>
      <c r="E50" s="33">
        <f>(Y41+AB41+AE41+AH41+AK41+AN41+AQ41)/7</f>
        <v>0</v>
      </c>
      <c r="F50" s="36">
        <f t="shared" ref="F50:F52" si="14">G50/100*26</f>
        <v>0</v>
      </c>
      <c r="G50" s="33">
        <f>(AT41+AW41+AZ41+BC41+BF41+BI41+BL41)/7</f>
        <v>0</v>
      </c>
      <c r="H50" s="36">
        <f t="shared" ref="H50:H52" si="15">I50/100*26</f>
        <v>0</v>
      </c>
      <c r="I50" s="33">
        <f>(BO41+BR41+BU41+BX41+CA41+CD41+CG41)/7</f>
        <v>0</v>
      </c>
      <c r="J50" s="36">
        <f t="shared" ref="J50:J52" si="16">K50/100*26</f>
        <v>0</v>
      </c>
      <c r="K50" s="33">
        <f>(CJ41+CM41+CP41+CS41+CV41+CY41+DB41)/7</f>
        <v>0</v>
      </c>
      <c r="L50" s="31"/>
      <c r="M50" s="31"/>
    </row>
    <row r="51" spans="2:13" x14ac:dyDescent="0.3">
      <c r="B51" s="28" t="s">
        <v>814</v>
      </c>
      <c r="C51" s="24" t="s">
        <v>807</v>
      </c>
      <c r="D51" s="36">
        <f t="shared" si="13"/>
        <v>0</v>
      </c>
      <c r="E51" s="33">
        <f>(Z41+AC41+AF41+AI41+AL41+AO41+AR41)/7</f>
        <v>0</v>
      </c>
      <c r="F51" s="63">
        <f t="shared" si="14"/>
        <v>0</v>
      </c>
      <c r="G51" s="33">
        <f>(AU41+AX41+BA41+BD41+BG41+BJ41+BM41)/7</f>
        <v>0</v>
      </c>
      <c r="H51" s="63">
        <f t="shared" si="15"/>
        <v>0</v>
      </c>
      <c r="I51" s="33">
        <f>(BP41+BS41+BV41+BY41+CB41+CE41+CH41)/7</f>
        <v>0</v>
      </c>
      <c r="J51" s="63">
        <f t="shared" si="16"/>
        <v>0</v>
      </c>
      <c r="K51" s="33">
        <f>(CK41+CN41+CQ41+CT41+CW41+CZ41+DC41)/7</f>
        <v>0</v>
      </c>
      <c r="L51" s="31"/>
      <c r="M51" s="31"/>
    </row>
    <row r="52" spans="2:13" x14ac:dyDescent="0.3">
      <c r="B52" s="28"/>
      <c r="C52" s="24"/>
      <c r="D52" s="68">
        <f t="shared" si="13"/>
        <v>0</v>
      </c>
      <c r="E52" s="35">
        <f t="shared" ref="E52:I52" si="17">SUM(E49:E51)</f>
        <v>0</v>
      </c>
      <c r="F52" s="69">
        <f t="shared" si="14"/>
        <v>0</v>
      </c>
      <c r="G52" s="34">
        <f t="shared" si="17"/>
        <v>0</v>
      </c>
      <c r="H52" s="69">
        <f t="shared" si="15"/>
        <v>0</v>
      </c>
      <c r="I52" s="34">
        <f t="shared" si="17"/>
        <v>0</v>
      </c>
      <c r="J52" s="69">
        <f t="shared" si="16"/>
        <v>0</v>
      </c>
      <c r="K52" s="34">
        <f>SUM(K49:K51)</f>
        <v>0</v>
      </c>
      <c r="L52" s="31"/>
      <c r="M52" s="31"/>
    </row>
    <row r="53" spans="2:13" x14ac:dyDescent="0.3">
      <c r="B53" s="28" t="s">
        <v>812</v>
      </c>
      <c r="C53" s="24" t="s">
        <v>808</v>
      </c>
      <c r="D53" s="36">
        <f>E53/100*26</f>
        <v>0</v>
      </c>
      <c r="E53" s="33">
        <f>(DD41+DG41+DJ41+DM41+DP41+DS41+DV41)/7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813</v>
      </c>
      <c r="C54" s="24" t="s">
        <v>808</v>
      </c>
      <c r="D54" s="36">
        <f t="shared" ref="D54:D56" si="18">E54/100*26</f>
        <v>0</v>
      </c>
      <c r="E54" s="33">
        <f>(DE41+DH41+DK41+DN41+DQ41+DT41+DW41)/7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 t="s">
        <v>814</v>
      </c>
      <c r="C55" s="24" t="s">
        <v>808</v>
      </c>
      <c r="D55" s="36">
        <f t="shared" si="18"/>
        <v>0</v>
      </c>
      <c r="E55" s="33">
        <f>(DF41+DI41+DL41+DO41+DR41+DU41+DX41)/7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56"/>
      <c r="D56" s="68">
        <f t="shared" si="18"/>
        <v>0</v>
      </c>
      <c r="E56" s="55">
        <f>SUM(E53:E55)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/>
      <c r="C57" s="24"/>
      <c r="D57" s="134" t="s">
        <v>159</v>
      </c>
      <c r="E57" s="134"/>
      <c r="F57" s="88" t="s">
        <v>116</v>
      </c>
      <c r="G57" s="89"/>
      <c r="H57" s="93" t="s">
        <v>174</v>
      </c>
      <c r="I57" s="94"/>
      <c r="J57" s="125" t="s">
        <v>186</v>
      </c>
      <c r="K57" s="125"/>
      <c r="L57" s="125" t="s">
        <v>117</v>
      </c>
      <c r="M57" s="125"/>
    </row>
    <row r="58" spans="2:13" x14ac:dyDescent="0.3">
      <c r="B58" s="28" t="s">
        <v>812</v>
      </c>
      <c r="C58" s="24" t="s">
        <v>809</v>
      </c>
      <c r="D58" s="36">
        <f>E58/100*26</f>
        <v>0</v>
      </c>
      <c r="E58" s="33">
        <f>(DY41+EB41+EE41+EH41+EK41+EN41+EQ41)/7</f>
        <v>0</v>
      </c>
      <c r="F58" s="36">
        <f>G58/100*26</f>
        <v>0</v>
      </c>
      <c r="G58" s="33">
        <f>(ET41+EW41+EZ41+FC41+FF41+FI41+FL41)/7</f>
        <v>0</v>
      </c>
      <c r="H58" s="36">
        <f>I58/100*26</f>
        <v>0</v>
      </c>
      <c r="I58" s="33">
        <f>(FO41+FR41+FU41+FX41+GA41+GD41+GG41)/7</f>
        <v>0</v>
      </c>
      <c r="J58" s="36">
        <f>K58/100*26</f>
        <v>0</v>
      </c>
      <c r="K58" s="33">
        <f>(GJ41+GM41+GP41+GS41+GV41+GY41+HB41)/7</f>
        <v>0</v>
      </c>
      <c r="L58" s="36">
        <f>M58/100*26</f>
        <v>0</v>
      </c>
      <c r="M58" s="33">
        <f>(HE41+HH41+HK41+HN41+HQ41+HT41+HW41)/7</f>
        <v>0</v>
      </c>
    </row>
    <row r="59" spans="2:13" x14ac:dyDescent="0.3">
      <c r="B59" s="28" t="s">
        <v>813</v>
      </c>
      <c r="C59" s="24" t="s">
        <v>809</v>
      </c>
      <c r="D59" s="36">
        <f t="shared" ref="D59:D61" si="19">E59/100*26</f>
        <v>0</v>
      </c>
      <c r="E59" s="33">
        <f>(DZ41+EC41+EF41+EI41+EL41+EO41+ER41)/7</f>
        <v>0</v>
      </c>
      <c r="F59" s="36">
        <f t="shared" ref="F59:F61" si="20">G59/100*26</f>
        <v>0</v>
      </c>
      <c r="G59" s="33">
        <f>(EU41+EX41+FA41+FD41+FG41+FJ41+FM41)/7</f>
        <v>0</v>
      </c>
      <c r="H59" s="36">
        <f t="shared" ref="H59:H61" si="21">I59/100*26</f>
        <v>0</v>
      </c>
      <c r="I59" s="33">
        <f>(FP41+FS41+FV41+FY41+GB41+GE41+GH41)/7</f>
        <v>0</v>
      </c>
      <c r="J59" s="36">
        <f t="shared" ref="J59:J61" si="22">K59/100*26</f>
        <v>0</v>
      </c>
      <c r="K59" s="33">
        <f>(GK41+GN41+GQ41+GT41+GW41+GZ41+HC41)/7</f>
        <v>0</v>
      </c>
      <c r="L59" s="36">
        <f t="shared" ref="L59:L61" si="23">M59/100*26</f>
        <v>0</v>
      </c>
      <c r="M59" s="33">
        <f>(HF41+HI41+HL41+HO41+HR41+HU41+HX41)/7</f>
        <v>0</v>
      </c>
    </row>
    <row r="60" spans="2:13" x14ac:dyDescent="0.3">
      <c r="B60" s="28" t="s">
        <v>814</v>
      </c>
      <c r="C60" s="24" t="s">
        <v>809</v>
      </c>
      <c r="D60" s="36">
        <f t="shared" si="19"/>
        <v>0</v>
      </c>
      <c r="E60" s="33">
        <f>(EA41+ED41+EG41+EJ41+EM41+EP41+ES41)/7</f>
        <v>0</v>
      </c>
      <c r="F60" s="63">
        <f t="shared" si="20"/>
        <v>0</v>
      </c>
      <c r="G60" s="33">
        <f>(EV41+EY41+FB41+FE41+FH41+FK41+FN41)/7</f>
        <v>0</v>
      </c>
      <c r="H60" s="63">
        <f t="shared" si="21"/>
        <v>0</v>
      </c>
      <c r="I60" s="33">
        <f>(FQ41+FT41+FW41+FZ41+GC41+GF41+GI41)/7</f>
        <v>0</v>
      </c>
      <c r="J60" s="63">
        <f t="shared" si="22"/>
        <v>0</v>
      </c>
      <c r="K60" s="33">
        <f>(GL41+GO41+GR41+GU41+GX41+HA41+HD41)/7</f>
        <v>0</v>
      </c>
      <c r="L60" s="63">
        <f t="shared" si="23"/>
        <v>0</v>
      </c>
      <c r="M60" s="33">
        <f>(HG41+HJ41+HM41+HP41+HS41+HV41+HY41)/7</f>
        <v>0</v>
      </c>
    </row>
    <row r="61" spans="2:13" x14ac:dyDescent="0.3">
      <c r="B61" s="28"/>
      <c r="C61" s="24"/>
      <c r="D61" s="68">
        <f t="shared" si="19"/>
        <v>0</v>
      </c>
      <c r="E61" s="35">
        <f t="shared" ref="E61:K61" si="24">SUM(E58:E60)</f>
        <v>0</v>
      </c>
      <c r="F61" s="69">
        <f t="shared" si="20"/>
        <v>0</v>
      </c>
      <c r="G61" s="34">
        <f t="shared" si="24"/>
        <v>0</v>
      </c>
      <c r="H61" s="69">
        <f t="shared" si="21"/>
        <v>0</v>
      </c>
      <c r="I61" s="34">
        <f t="shared" si="24"/>
        <v>0</v>
      </c>
      <c r="J61" s="69">
        <f t="shared" si="22"/>
        <v>0</v>
      </c>
      <c r="K61" s="34">
        <f t="shared" si="24"/>
        <v>0</v>
      </c>
      <c r="L61" s="69">
        <f t="shared" si="23"/>
        <v>0</v>
      </c>
      <c r="M61" s="34">
        <f>SUM(M58:M60)</f>
        <v>0</v>
      </c>
    </row>
    <row r="62" spans="2:13" x14ac:dyDescent="0.3">
      <c r="B62" s="28" t="s">
        <v>812</v>
      </c>
      <c r="C62" s="24" t="s">
        <v>810</v>
      </c>
      <c r="D62" s="36">
        <f>E62/100*26</f>
        <v>0</v>
      </c>
      <c r="E62" s="33">
        <f>(HZ41+IC41+IF41+II41+IL41+IO41+IR41)/7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813</v>
      </c>
      <c r="C63" s="24" t="s">
        <v>810</v>
      </c>
      <c r="D63" s="36">
        <f>E63/100*25</f>
        <v>0</v>
      </c>
      <c r="E63" s="33">
        <f>(IA41+ID41+IG41+IJ41+IM41+IP41+IS41)/7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 t="s">
        <v>814</v>
      </c>
      <c r="C64" s="24" t="s">
        <v>810</v>
      </c>
      <c r="D64" s="36">
        <f>E64/100*25</f>
        <v>0</v>
      </c>
      <c r="E64" s="33">
        <f>(IB41+IE41+IH41+IK41+IN41+IQ41+IT41)/7</f>
        <v>0</v>
      </c>
      <c r="F64" s="31"/>
      <c r="G64" s="31"/>
      <c r="H64" s="31"/>
      <c r="I64" s="31"/>
      <c r="J64" s="31"/>
      <c r="K64" s="31"/>
      <c r="L64" s="31"/>
      <c r="M64" s="31"/>
    </row>
    <row r="65" spans="2:13" x14ac:dyDescent="0.3">
      <c r="B65" s="28"/>
      <c r="C65" s="28"/>
      <c r="D65" s="35">
        <f>SUM(D62:D64)</f>
        <v>0</v>
      </c>
      <c r="E65" s="35">
        <f>SUM(E62:E64)</f>
        <v>0</v>
      </c>
      <c r="F65" s="31"/>
      <c r="G65" s="31"/>
      <c r="H65" s="31"/>
      <c r="I65" s="31"/>
      <c r="J65" s="31"/>
      <c r="K65" s="31"/>
      <c r="L65" s="31"/>
      <c r="M65" s="31"/>
    </row>
  </sheetData>
  <mergeCells count="199">
    <mergeCell ref="L57:M57"/>
    <mergeCell ref="D48:E48"/>
    <mergeCell ref="F48:G48"/>
    <mergeCell ref="H48:I48"/>
    <mergeCell ref="D57:E57"/>
    <mergeCell ref="F57:G57"/>
    <mergeCell ref="H57:I57"/>
    <mergeCell ref="IR2:IS2"/>
    <mergeCell ref="J48:K48"/>
    <mergeCell ref="J57:K57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40:B40"/>
    <mergeCell ref="A41:B41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62"/>
  <sheetViews>
    <sheetView tabSelected="1" zoomScale="53" zoomScaleNormal="53" workbookViewId="0">
      <selection activeCell="T50" sqref="T50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38" t="s">
        <v>1376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0" t="s">
        <v>1374</v>
      </c>
      <c r="IS2" s="9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05" t="s">
        <v>0</v>
      </c>
      <c r="B4" s="105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19" t="s">
        <v>2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1"/>
      <c r="DD4" s="108" t="s">
        <v>88</v>
      </c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29" t="s">
        <v>115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1"/>
      <c r="HZ4" s="111" t="s">
        <v>138</v>
      </c>
      <c r="IA4" s="111"/>
      <c r="IB4" s="111"/>
      <c r="IC4" s="111"/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1"/>
    </row>
    <row r="5" spans="1:254" ht="15.75" customHeight="1" x14ac:dyDescent="0.3">
      <c r="A5" s="106"/>
      <c r="B5" s="106"/>
      <c r="C5" s="135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35" t="s">
        <v>56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7"/>
      <c r="AS5" s="135" t="s">
        <v>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7"/>
      <c r="BN5" s="98" t="s">
        <v>715</v>
      </c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 t="s">
        <v>331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135" t="s">
        <v>332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7"/>
      <c r="DY5" s="99" t="s">
        <v>159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 t="s">
        <v>116</v>
      </c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6" t="s">
        <v>174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 t="s">
        <v>186</v>
      </c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139" t="s">
        <v>117</v>
      </c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1"/>
      <c r="HZ5" s="142" t="s">
        <v>139</v>
      </c>
      <c r="IA5" s="143"/>
      <c r="IB5" s="143"/>
      <c r="IC5" s="143"/>
      <c r="ID5" s="143"/>
      <c r="IE5" s="143"/>
      <c r="IF5" s="143"/>
      <c r="IG5" s="143"/>
      <c r="IH5" s="143"/>
      <c r="II5" s="143"/>
      <c r="IJ5" s="143"/>
      <c r="IK5" s="143"/>
      <c r="IL5" s="143"/>
      <c r="IM5" s="143"/>
      <c r="IN5" s="143"/>
      <c r="IO5" s="143"/>
      <c r="IP5" s="143"/>
      <c r="IQ5" s="143"/>
      <c r="IR5" s="143"/>
      <c r="IS5" s="143"/>
      <c r="IT5" s="144"/>
    </row>
    <row r="6" spans="1:254" ht="15.6" x14ac:dyDescent="0.3">
      <c r="A6" s="106"/>
      <c r="B6" s="106"/>
      <c r="C6" s="99" t="s">
        <v>631</v>
      </c>
      <c r="D6" s="99" t="s">
        <v>5</v>
      </c>
      <c r="E6" s="99" t="s">
        <v>6</v>
      </c>
      <c r="F6" s="99" t="s">
        <v>632</v>
      </c>
      <c r="G6" s="99" t="s">
        <v>7</v>
      </c>
      <c r="H6" s="99" t="s">
        <v>8</v>
      </c>
      <c r="I6" s="99" t="s">
        <v>633</v>
      </c>
      <c r="J6" s="99" t="s">
        <v>9</v>
      </c>
      <c r="K6" s="99" t="s">
        <v>10</v>
      </c>
      <c r="L6" s="99" t="s">
        <v>705</v>
      </c>
      <c r="M6" s="99" t="s">
        <v>9</v>
      </c>
      <c r="N6" s="99" t="s">
        <v>10</v>
      </c>
      <c r="O6" s="99" t="s">
        <v>634</v>
      </c>
      <c r="P6" s="99" t="s">
        <v>11</v>
      </c>
      <c r="Q6" s="99" t="s">
        <v>4</v>
      </c>
      <c r="R6" s="99" t="s">
        <v>635</v>
      </c>
      <c r="S6" s="99" t="s">
        <v>6</v>
      </c>
      <c r="T6" s="99" t="s">
        <v>12</v>
      </c>
      <c r="U6" s="99" t="s">
        <v>636</v>
      </c>
      <c r="V6" s="99" t="s">
        <v>6</v>
      </c>
      <c r="W6" s="99" t="s">
        <v>12</v>
      </c>
      <c r="X6" s="99" t="s">
        <v>637</v>
      </c>
      <c r="Y6" s="99"/>
      <c r="Z6" s="99"/>
      <c r="AA6" s="99" t="s">
        <v>638</v>
      </c>
      <c r="AB6" s="99"/>
      <c r="AC6" s="99"/>
      <c r="AD6" s="99" t="s">
        <v>639</v>
      </c>
      <c r="AE6" s="99"/>
      <c r="AF6" s="99"/>
      <c r="AG6" s="99" t="s">
        <v>706</v>
      </c>
      <c r="AH6" s="99"/>
      <c r="AI6" s="99"/>
      <c r="AJ6" s="99" t="s">
        <v>640</v>
      </c>
      <c r="AK6" s="99"/>
      <c r="AL6" s="99"/>
      <c r="AM6" s="99" t="s">
        <v>641</v>
      </c>
      <c r="AN6" s="99"/>
      <c r="AO6" s="99"/>
      <c r="AP6" s="98" t="s">
        <v>642</v>
      </c>
      <c r="AQ6" s="98"/>
      <c r="AR6" s="98"/>
      <c r="AS6" s="99" t="s">
        <v>643</v>
      </c>
      <c r="AT6" s="99"/>
      <c r="AU6" s="99"/>
      <c r="AV6" s="99" t="s">
        <v>644</v>
      </c>
      <c r="AW6" s="99"/>
      <c r="AX6" s="99"/>
      <c r="AY6" s="99" t="s">
        <v>645</v>
      </c>
      <c r="AZ6" s="99"/>
      <c r="BA6" s="99"/>
      <c r="BB6" s="99" t="s">
        <v>646</v>
      </c>
      <c r="BC6" s="99"/>
      <c r="BD6" s="99"/>
      <c r="BE6" s="99" t="s">
        <v>647</v>
      </c>
      <c r="BF6" s="99"/>
      <c r="BG6" s="99"/>
      <c r="BH6" s="98" t="s">
        <v>648</v>
      </c>
      <c r="BI6" s="98"/>
      <c r="BJ6" s="98"/>
      <c r="BK6" s="98" t="s">
        <v>707</v>
      </c>
      <c r="BL6" s="98"/>
      <c r="BM6" s="98"/>
      <c r="BN6" s="99" t="s">
        <v>649</v>
      </c>
      <c r="BO6" s="99"/>
      <c r="BP6" s="99"/>
      <c r="BQ6" s="99" t="s">
        <v>650</v>
      </c>
      <c r="BR6" s="99"/>
      <c r="BS6" s="99"/>
      <c r="BT6" s="98" t="s">
        <v>651</v>
      </c>
      <c r="BU6" s="98"/>
      <c r="BV6" s="98"/>
      <c r="BW6" s="99" t="s">
        <v>652</v>
      </c>
      <c r="BX6" s="99"/>
      <c r="BY6" s="99"/>
      <c r="BZ6" s="99" t="s">
        <v>653</v>
      </c>
      <c r="CA6" s="99"/>
      <c r="CB6" s="99"/>
      <c r="CC6" s="99" t="s">
        <v>654</v>
      </c>
      <c r="CD6" s="99"/>
      <c r="CE6" s="99"/>
      <c r="CF6" s="99" t="s">
        <v>655</v>
      </c>
      <c r="CG6" s="99"/>
      <c r="CH6" s="99"/>
      <c r="CI6" s="99" t="s">
        <v>656</v>
      </c>
      <c r="CJ6" s="99"/>
      <c r="CK6" s="99"/>
      <c r="CL6" s="99" t="s">
        <v>657</v>
      </c>
      <c r="CM6" s="99"/>
      <c r="CN6" s="99"/>
      <c r="CO6" s="99" t="s">
        <v>708</v>
      </c>
      <c r="CP6" s="99"/>
      <c r="CQ6" s="99"/>
      <c r="CR6" s="99" t="s">
        <v>658</v>
      </c>
      <c r="CS6" s="99"/>
      <c r="CT6" s="99"/>
      <c r="CU6" s="99" t="s">
        <v>659</v>
      </c>
      <c r="CV6" s="99"/>
      <c r="CW6" s="99"/>
      <c r="CX6" s="99" t="s">
        <v>660</v>
      </c>
      <c r="CY6" s="99"/>
      <c r="CZ6" s="99"/>
      <c r="DA6" s="99" t="s">
        <v>661</v>
      </c>
      <c r="DB6" s="99"/>
      <c r="DC6" s="99"/>
      <c r="DD6" s="98" t="s">
        <v>662</v>
      </c>
      <c r="DE6" s="98"/>
      <c r="DF6" s="98"/>
      <c r="DG6" s="98" t="s">
        <v>663</v>
      </c>
      <c r="DH6" s="98"/>
      <c r="DI6" s="98"/>
      <c r="DJ6" s="98" t="s">
        <v>664</v>
      </c>
      <c r="DK6" s="98"/>
      <c r="DL6" s="98"/>
      <c r="DM6" s="98" t="s">
        <v>709</v>
      </c>
      <c r="DN6" s="98"/>
      <c r="DO6" s="98"/>
      <c r="DP6" s="98" t="s">
        <v>665</v>
      </c>
      <c r="DQ6" s="98"/>
      <c r="DR6" s="98"/>
      <c r="DS6" s="98" t="s">
        <v>666</v>
      </c>
      <c r="DT6" s="98"/>
      <c r="DU6" s="98"/>
      <c r="DV6" s="98" t="s">
        <v>667</v>
      </c>
      <c r="DW6" s="98"/>
      <c r="DX6" s="98"/>
      <c r="DY6" s="98" t="s">
        <v>668</v>
      </c>
      <c r="DZ6" s="98"/>
      <c r="EA6" s="98"/>
      <c r="EB6" s="98" t="s">
        <v>669</v>
      </c>
      <c r="EC6" s="98"/>
      <c r="ED6" s="98"/>
      <c r="EE6" s="98" t="s">
        <v>670</v>
      </c>
      <c r="EF6" s="98"/>
      <c r="EG6" s="98"/>
      <c r="EH6" s="98" t="s">
        <v>710</v>
      </c>
      <c r="EI6" s="98"/>
      <c r="EJ6" s="98"/>
      <c r="EK6" s="98" t="s">
        <v>671</v>
      </c>
      <c r="EL6" s="98"/>
      <c r="EM6" s="98"/>
      <c r="EN6" s="98" t="s">
        <v>672</v>
      </c>
      <c r="EO6" s="98"/>
      <c r="EP6" s="98"/>
      <c r="EQ6" s="98" t="s">
        <v>673</v>
      </c>
      <c r="ER6" s="98"/>
      <c r="ES6" s="98"/>
      <c r="ET6" s="98" t="s">
        <v>674</v>
      </c>
      <c r="EU6" s="98"/>
      <c r="EV6" s="98"/>
      <c r="EW6" s="98" t="s">
        <v>675</v>
      </c>
      <c r="EX6" s="98"/>
      <c r="EY6" s="98"/>
      <c r="EZ6" s="98" t="s">
        <v>676</v>
      </c>
      <c r="FA6" s="98"/>
      <c r="FB6" s="98"/>
      <c r="FC6" s="98" t="s">
        <v>677</v>
      </c>
      <c r="FD6" s="98"/>
      <c r="FE6" s="98"/>
      <c r="FF6" s="98" t="s">
        <v>678</v>
      </c>
      <c r="FG6" s="98"/>
      <c r="FH6" s="98"/>
      <c r="FI6" s="98" t="s">
        <v>679</v>
      </c>
      <c r="FJ6" s="98"/>
      <c r="FK6" s="98"/>
      <c r="FL6" s="98" t="s">
        <v>711</v>
      </c>
      <c r="FM6" s="98"/>
      <c r="FN6" s="98"/>
      <c r="FO6" s="98" t="s">
        <v>680</v>
      </c>
      <c r="FP6" s="98"/>
      <c r="FQ6" s="98"/>
      <c r="FR6" s="98" t="s">
        <v>681</v>
      </c>
      <c r="FS6" s="98"/>
      <c r="FT6" s="98"/>
      <c r="FU6" s="98" t="s">
        <v>682</v>
      </c>
      <c r="FV6" s="98"/>
      <c r="FW6" s="98"/>
      <c r="FX6" s="98" t="s">
        <v>683</v>
      </c>
      <c r="FY6" s="98"/>
      <c r="FZ6" s="98"/>
      <c r="GA6" s="98" t="s">
        <v>684</v>
      </c>
      <c r="GB6" s="98"/>
      <c r="GC6" s="98"/>
      <c r="GD6" s="98" t="s">
        <v>685</v>
      </c>
      <c r="GE6" s="98"/>
      <c r="GF6" s="98"/>
      <c r="GG6" s="98" t="s">
        <v>686</v>
      </c>
      <c r="GH6" s="98"/>
      <c r="GI6" s="98"/>
      <c r="GJ6" s="98" t="s">
        <v>687</v>
      </c>
      <c r="GK6" s="98"/>
      <c r="GL6" s="98"/>
      <c r="GM6" s="98" t="s">
        <v>688</v>
      </c>
      <c r="GN6" s="98"/>
      <c r="GO6" s="98"/>
      <c r="GP6" s="98" t="s">
        <v>712</v>
      </c>
      <c r="GQ6" s="98"/>
      <c r="GR6" s="98"/>
      <c r="GS6" s="98" t="s">
        <v>689</v>
      </c>
      <c r="GT6" s="98"/>
      <c r="GU6" s="98"/>
      <c r="GV6" s="98" t="s">
        <v>690</v>
      </c>
      <c r="GW6" s="98"/>
      <c r="GX6" s="98"/>
      <c r="GY6" s="98" t="s">
        <v>691</v>
      </c>
      <c r="GZ6" s="98"/>
      <c r="HA6" s="98"/>
      <c r="HB6" s="98" t="s">
        <v>692</v>
      </c>
      <c r="HC6" s="98"/>
      <c r="HD6" s="98"/>
      <c r="HE6" s="98" t="s">
        <v>693</v>
      </c>
      <c r="HF6" s="98"/>
      <c r="HG6" s="98"/>
      <c r="HH6" s="98" t="s">
        <v>694</v>
      </c>
      <c r="HI6" s="98"/>
      <c r="HJ6" s="98"/>
      <c r="HK6" s="98" t="s">
        <v>695</v>
      </c>
      <c r="HL6" s="98"/>
      <c r="HM6" s="98"/>
      <c r="HN6" s="98" t="s">
        <v>696</v>
      </c>
      <c r="HO6" s="98"/>
      <c r="HP6" s="98"/>
      <c r="HQ6" s="98" t="s">
        <v>697</v>
      </c>
      <c r="HR6" s="98"/>
      <c r="HS6" s="98"/>
      <c r="HT6" s="98" t="s">
        <v>713</v>
      </c>
      <c r="HU6" s="98"/>
      <c r="HV6" s="98"/>
      <c r="HW6" s="98" t="s">
        <v>698</v>
      </c>
      <c r="HX6" s="98"/>
      <c r="HY6" s="98"/>
      <c r="HZ6" s="98" t="s">
        <v>699</v>
      </c>
      <c r="IA6" s="98"/>
      <c r="IB6" s="98"/>
      <c r="IC6" s="98" t="s">
        <v>700</v>
      </c>
      <c r="ID6" s="98"/>
      <c r="IE6" s="98"/>
      <c r="IF6" s="98" t="s">
        <v>701</v>
      </c>
      <c r="IG6" s="98"/>
      <c r="IH6" s="98"/>
      <c r="II6" s="98" t="s">
        <v>714</v>
      </c>
      <c r="IJ6" s="98"/>
      <c r="IK6" s="98"/>
      <c r="IL6" s="98" t="s">
        <v>702</v>
      </c>
      <c r="IM6" s="98"/>
      <c r="IN6" s="98"/>
      <c r="IO6" s="98" t="s">
        <v>703</v>
      </c>
      <c r="IP6" s="98"/>
      <c r="IQ6" s="98"/>
      <c r="IR6" s="98" t="s">
        <v>704</v>
      </c>
      <c r="IS6" s="98"/>
      <c r="IT6" s="98"/>
    </row>
    <row r="7" spans="1:254" ht="104.25" customHeight="1" x14ac:dyDescent="0.3">
      <c r="A7" s="106"/>
      <c r="B7" s="106"/>
      <c r="C7" s="100" t="s">
        <v>1334</v>
      </c>
      <c r="D7" s="100"/>
      <c r="E7" s="100"/>
      <c r="F7" s="100" t="s">
        <v>1335</v>
      </c>
      <c r="G7" s="100"/>
      <c r="H7" s="100"/>
      <c r="I7" s="100" t="s">
        <v>1336</v>
      </c>
      <c r="J7" s="100"/>
      <c r="K7" s="100"/>
      <c r="L7" s="100" t="s">
        <v>1337</v>
      </c>
      <c r="M7" s="100"/>
      <c r="N7" s="100"/>
      <c r="O7" s="100" t="s">
        <v>1338</v>
      </c>
      <c r="P7" s="100"/>
      <c r="Q7" s="100"/>
      <c r="R7" s="100" t="s">
        <v>1339</v>
      </c>
      <c r="S7" s="100"/>
      <c r="T7" s="100"/>
      <c r="U7" s="100" t="s">
        <v>1340</v>
      </c>
      <c r="V7" s="100"/>
      <c r="W7" s="100"/>
      <c r="X7" s="100" t="s">
        <v>1341</v>
      </c>
      <c r="Y7" s="100"/>
      <c r="Z7" s="100"/>
      <c r="AA7" s="100" t="s">
        <v>1342</v>
      </c>
      <c r="AB7" s="100"/>
      <c r="AC7" s="100"/>
      <c r="AD7" s="100" t="s">
        <v>1343</v>
      </c>
      <c r="AE7" s="100"/>
      <c r="AF7" s="100"/>
      <c r="AG7" s="100" t="s">
        <v>1344</v>
      </c>
      <c r="AH7" s="100"/>
      <c r="AI7" s="100"/>
      <c r="AJ7" s="100" t="s">
        <v>1345</v>
      </c>
      <c r="AK7" s="100"/>
      <c r="AL7" s="100"/>
      <c r="AM7" s="100" t="s">
        <v>1346</v>
      </c>
      <c r="AN7" s="100"/>
      <c r="AO7" s="100"/>
      <c r="AP7" s="100" t="s">
        <v>1347</v>
      </c>
      <c r="AQ7" s="100"/>
      <c r="AR7" s="100"/>
      <c r="AS7" s="100" t="s">
        <v>1348</v>
      </c>
      <c r="AT7" s="100"/>
      <c r="AU7" s="100"/>
      <c r="AV7" s="100" t="s">
        <v>1349</v>
      </c>
      <c r="AW7" s="100"/>
      <c r="AX7" s="100"/>
      <c r="AY7" s="100" t="s">
        <v>1350</v>
      </c>
      <c r="AZ7" s="100"/>
      <c r="BA7" s="100"/>
      <c r="BB7" s="100" t="s">
        <v>1351</v>
      </c>
      <c r="BC7" s="100"/>
      <c r="BD7" s="100"/>
      <c r="BE7" s="100" t="s">
        <v>1352</v>
      </c>
      <c r="BF7" s="100"/>
      <c r="BG7" s="100"/>
      <c r="BH7" s="100" t="s">
        <v>1353</v>
      </c>
      <c r="BI7" s="100"/>
      <c r="BJ7" s="100"/>
      <c r="BK7" s="100" t="s">
        <v>1354</v>
      </c>
      <c r="BL7" s="100"/>
      <c r="BM7" s="100"/>
      <c r="BN7" s="100" t="s">
        <v>1355</v>
      </c>
      <c r="BO7" s="100"/>
      <c r="BP7" s="100"/>
      <c r="BQ7" s="100" t="s">
        <v>1356</v>
      </c>
      <c r="BR7" s="100"/>
      <c r="BS7" s="100"/>
      <c r="BT7" s="100" t="s">
        <v>1357</v>
      </c>
      <c r="BU7" s="100"/>
      <c r="BV7" s="100"/>
      <c r="BW7" s="100" t="s">
        <v>1358</v>
      </c>
      <c r="BX7" s="100"/>
      <c r="BY7" s="100"/>
      <c r="BZ7" s="100" t="s">
        <v>1195</v>
      </c>
      <c r="CA7" s="100"/>
      <c r="CB7" s="100"/>
      <c r="CC7" s="100" t="s">
        <v>1359</v>
      </c>
      <c r="CD7" s="100"/>
      <c r="CE7" s="100"/>
      <c r="CF7" s="100" t="s">
        <v>1360</v>
      </c>
      <c r="CG7" s="100"/>
      <c r="CH7" s="100"/>
      <c r="CI7" s="100" t="s">
        <v>1361</v>
      </c>
      <c r="CJ7" s="100"/>
      <c r="CK7" s="100"/>
      <c r="CL7" s="100" t="s">
        <v>1362</v>
      </c>
      <c r="CM7" s="100"/>
      <c r="CN7" s="100"/>
      <c r="CO7" s="100" t="s">
        <v>1363</v>
      </c>
      <c r="CP7" s="100"/>
      <c r="CQ7" s="100"/>
      <c r="CR7" s="100" t="s">
        <v>1364</v>
      </c>
      <c r="CS7" s="100"/>
      <c r="CT7" s="100"/>
      <c r="CU7" s="100" t="s">
        <v>1365</v>
      </c>
      <c r="CV7" s="100"/>
      <c r="CW7" s="100"/>
      <c r="CX7" s="100" t="s">
        <v>1366</v>
      </c>
      <c r="CY7" s="100"/>
      <c r="CZ7" s="100"/>
      <c r="DA7" s="100" t="s">
        <v>1367</v>
      </c>
      <c r="DB7" s="100"/>
      <c r="DC7" s="100"/>
      <c r="DD7" s="100" t="s">
        <v>1368</v>
      </c>
      <c r="DE7" s="100"/>
      <c r="DF7" s="100"/>
      <c r="DG7" s="100" t="s">
        <v>1369</v>
      </c>
      <c r="DH7" s="100"/>
      <c r="DI7" s="100"/>
      <c r="DJ7" s="126" t="s">
        <v>1370</v>
      </c>
      <c r="DK7" s="126"/>
      <c r="DL7" s="126"/>
      <c r="DM7" s="126" t="s">
        <v>1371</v>
      </c>
      <c r="DN7" s="126"/>
      <c r="DO7" s="126"/>
      <c r="DP7" s="126" t="s">
        <v>1372</v>
      </c>
      <c r="DQ7" s="126"/>
      <c r="DR7" s="126"/>
      <c r="DS7" s="126" t="s">
        <v>1373</v>
      </c>
      <c r="DT7" s="126"/>
      <c r="DU7" s="126"/>
      <c r="DV7" s="126" t="s">
        <v>745</v>
      </c>
      <c r="DW7" s="126"/>
      <c r="DX7" s="126"/>
      <c r="DY7" s="100" t="s">
        <v>761</v>
      </c>
      <c r="DZ7" s="100"/>
      <c r="EA7" s="100"/>
      <c r="EB7" s="100" t="s">
        <v>762</v>
      </c>
      <c r="EC7" s="100"/>
      <c r="ED7" s="100"/>
      <c r="EE7" s="100" t="s">
        <v>1227</v>
      </c>
      <c r="EF7" s="100"/>
      <c r="EG7" s="100"/>
      <c r="EH7" s="100" t="s">
        <v>763</v>
      </c>
      <c r="EI7" s="100"/>
      <c r="EJ7" s="100"/>
      <c r="EK7" s="100" t="s">
        <v>1330</v>
      </c>
      <c r="EL7" s="100"/>
      <c r="EM7" s="100"/>
      <c r="EN7" s="100" t="s">
        <v>766</v>
      </c>
      <c r="EO7" s="100"/>
      <c r="EP7" s="100"/>
      <c r="EQ7" s="100" t="s">
        <v>1236</v>
      </c>
      <c r="ER7" s="100"/>
      <c r="ES7" s="100"/>
      <c r="ET7" s="100" t="s">
        <v>771</v>
      </c>
      <c r="EU7" s="100"/>
      <c r="EV7" s="100"/>
      <c r="EW7" s="100" t="s">
        <v>1239</v>
      </c>
      <c r="EX7" s="100"/>
      <c r="EY7" s="100"/>
      <c r="EZ7" s="100" t="s">
        <v>1241</v>
      </c>
      <c r="FA7" s="100"/>
      <c r="FB7" s="100"/>
      <c r="FC7" s="100" t="s">
        <v>1243</v>
      </c>
      <c r="FD7" s="100"/>
      <c r="FE7" s="100"/>
      <c r="FF7" s="100" t="s">
        <v>1331</v>
      </c>
      <c r="FG7" s="100"/>
      <c r="FH7" s="100"/>
      <c r="FI7" s="100" t="s">
        <v>1246</v>
      </c>
      <c r="FJ7" s="100"/>
      <c r="FK7" s="100"/>
      <c r="FL7" s="100" t="s">
        <v>775</v>
      </c>
      <c r="FM7" s="100"/>
      <c r="FN7" s="100"/>
      <c r="FO7" s="100" t="s">
        <v>1250</v>
      </c>
      <c r="FP7" s="100"/>
      <c r="FQ7" s="100"/>
      <c r="FR7" s="100" t="s">
        <v>1253</v>
      </c>
      <c r="FS7" s="100"/>
      <c r="FT7" s="100"/>
      <c r="FU7" s="100" t="s">
        <v>1257</v>
      </c>
      <c r="FV7" s="100"/>
      <c r="FW7" s="100"/>
      <c r="FX7" s="100" t="s">
        <v>1259</v>
      </c>
      <c r="FY7" s="100"/>
      <c r="FZ7" s="100"/>
      <c r="GA7" s="126" t="s">
        <v>1262</v>
      </c>
      <c r="GB7" s="126"/>
      <c r="GC7" s="126"/>
      <c r="GD7" s="100" t="s">
        <v>780</v>
      </c>
      <c r="GE7" s="100"/>
      <c r="GF7" s="100"/>
      <c r="GG7" s="126" t="s">
        <v>1269</v>
      </c>
      <c r="GH7" s="126"/>
      <c r="GI7" s="126"/>
      <c r="GJ7" s="126" t="s">
        <v>1270</v>
      </c>
      <c r="GK7" s="126"/>
      <c r="GL7" s="126"/>
      <c r="GM7" s="126" t="s">
        <v>1272</v>
      </c>
      <c r="GN7" s="126"/>
      <c r="GO7" s="126"/>
      <c r="GP7" s="126" t="s">
        <v>1273</v>
      </c>
      <c r="GQ7" s="126"/>
      <c r="GR7" s="126"/>
      <c r="GS7" s="126" t="s">
        <v>787</v>
      </c>
      <c r="GT7" s="126"/>
      <c r="GU7" s="126"/>
      <c r="GV7" s="126" t="s">
        <v>789</v>
      </c>
      <c r="GW7" s="126"/>
      <c r="GX7" s="126"/>
      <c r="GY7" s="126" t="s">
        <v>790</v>
      </c>
      <c r="GZ7" s="126"/>
      <c r="HA7" s="126"/>
      <c r="HB7" s="100" t="s">
        <v>1280</v>
      </c>
      <c r="HC7" s="100"/>
      <c r="HD7" s="100"/>
      <c r="HE7" s="100" t="s">
        <v>1282</v>
      </c>
      <c r="HF7" s="100"/>
      <c r="HG7" s="100"/>
      <c r="HH7" s="100" t="s">
        <v>796</v>
      </c>
      <c r="HI7" s="100"/>
      <c r="HJ7" s="100"/>
      <c r="HK7" s="100" t="s">
        <v>1283</v>
      </c>
      <c r="HL7" s="100"/>
      <c r="HM7" s="100"/>
      <c r="HN7" s="100" t="s">
        <v>1286</v>
      </c>
      <c r="HO7" s="100"/>
      <c r="HP7" s="100"/>
      <c r="HQ7" s="100" t="s">
        <v>799</v>
      </c>
      <c r="HR7" s="100"/>
      <c r="HS7" s="100"/>
      <c r="HT7" s="100" t="s">
        <v>797</v>
      </c>
      <c r="HU7" s="100"/>
      <c r="HV7" s="100"/>
      <c r="HW7" s="100" t="s">
        <v>618</v>
      </c>
      <c r="HX7" s="100"/>
      <c r="HY7" s="100"/>
      <c r="HZ7" s="100" t="s">
        <v>1295</v>
      </c>
      <c r="IA7" s="100"/>
      <c r="IB7" s="100"/>
      <c r="IC7" s="100" t="s">
        <v>1299</v>
      </c>
      <c r="ID7" s="100"/>
      <c r="IE7" s="100"/>
      <c r="IF7" s="100" t="s">
        <v>802</v>
      </c>
      <c r="IG7" s="100"/>
      <c r="IH7" s="100"/>
      <c r="II7" s="100" t="s">
        <v>1304</v>
      </c>
      <c r="IJ7" s="100"/>
      <c r="IK7" s="100"/>
      <c r="IL7" s="100" t="s">
        <v>1305</v>
      </c>
      <c r="IM7" s="100"/>
      <c r="IN7" s="100"/>
      <c r="IO7" s="100" t="s">
        <v>1309</v>
      </c>
      <c r="IP7" s="100"/>
      <c r="IQ7" s="100"/>
      <c r="IR7" s="100" t="s">
        <v>1313</v>
      </c>
      <c r="IS7" s="100"/>
      <c r="IT7" s="100"/>
    </row>
    <row r="8" spans="1:254" ht="58.5" customHeight="1" thickBot="1" x14ac:dyDescent="0.35">
      <c r="A8" s="107"/>
      <c r="B8" s="107"/>
      <c r="C8" s="57" t="s">
        <v>30</v>
      </c>
      <c r="D8" s="57" t="s">
        <v>1163</v>
      </c>
      <c r="E8" s="57" t="s">
        <v>1164</v>
      </c>
      <c r="F8" s="57" t="s">
        <v>1165</v>
      </c>
      <c r="G8" s="57" t="s">
        <v>1166</v>
      </c>
      <c r="H8" s="57" t="s">
        <v>1057</v>
      </c>
      <c r="I8" s="57" t="s">
        <v>1167</v>
      </c>
      <c r="J8" s="57" t="s">
        <v>1168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1169</v>
      </c>
      <c r="Q8" s="57" t="s">
        <v>625</v>
      </c>
      <c r="R8" s="57" t="s">
        <v>719</v>
      </c>
      <c r="S8" s="57" t="s">
        <v>1170</v>
      </c>
      <c r="T8" s="57" t="s">
        <v>720</v>
      </c>
      <c r="U8" s="57" t="s">
        <v>1171</v>
      </c>
      <c r="V8" s="57" t="s">
        <v>1172</v>
      </c>
      <c r="W8" s="57" t="s">
        <v>1173</v>
      </c>
      <c r="X8" s="57" t="s">
        <v>721</v>
      </c>
      <c r="Y8" s="57" t="s">
        <v>722</v>
      </c>
      <c r="Z8" s="57" t="s">
        <v>1174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1175</v>
      </c>
      <c r="AG8" s="57" t="s">
        <v>1176</v>
      </c>
      <c r="AH8" s="57" t="s">
        <v>1177</v>
      </c>
      <c r="AI8" s="57" t="s">
        <v>1178</v>
      </c>
      <c r="AJ8" s="57" t="s">
        <v>1179</v>
      </c>
      <c r="AK8" s="57" t="s">
        <v>516</v>
      </c>
      <c r="AL8" s="57" t="s">
        <v>1180</v>
      </c>
      <c r="AM8" s="57" t="s">
        <v>724</v>
      </c>
      <c r="AN8" s="57" t="s">
        <v>725</v>
      </c>
      <c r="AO8" s="57" t="s">
        <v>1181</v>
      </c>
      <c r="AP8" s="57" t="s">
        <v>726</v>
      </c>
      <c r="AQ8" s="57" t="s">
        <v>1182</v>
      </c>
      <c r="AR8" s="57" t="s">
        <v>727</v>
      </c>
      <c r="AS8" s="57" t="s">
        <v>95</v>
      </c>
      <c r="AT8" s="57" t="s">
        <v>257</v>
      </c>
      <c r="AU8" s="57" t="s">
        <v>1183</v>
      </c>
      <c r="AV8" s="57" t="s">
        <v>728</v>
      </c>
      <c r="AW8" s="57" t="s">
        <v>729</v>
      </c>
      <c r="AX8" s="57" t="s">
        <v>1184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1185</v>
      </c>
      <c r="BH8" s="57" t="s">
        <v>1186</v>
      </c>
      <c r="BI8" s="57" t="s">
        <v>736</v>
      </c>
      <c r="BJ8" s="57" t="s">
        <v>1187</v>
      </c>
      <c r="BK8" s="57" t="s">
        <v>737</v>
      </c>
      <c r="BL8" s="57" t="s">
        <v>738</v>
      </c>
      <c r="BM8" s="57" t="s">
        <v>1188</v>
      </c>
      <c r="BN8" s="57" t="s">
        <v>1189</v>
      </c>
      <c r="BO8" s="57" t="s">
        <v>1190</v>
      </c>
      <c r="BP8" s="57" t="s">
        <v>723</v>
      </c>
      <c r="BQ8" s="57" t="s">
        <v>1191</v>
      </c>
      <c r="BR8" s="57" t="s">
        <v>1192</v>
      </c>
      <c r="BS8" s="57" t="s">
        <v>1193</v>
      </c>
      <c r="BT8" s="57" t="s">
        <v>739</v>
      </c>
      <c r="BU8" s="57" t="s">
        <v>740</v>
      </c>
      <c r="BV8" s="57" t="s">
        <v>1194</v>
      </c>
      <c r="BW8" s="57" t="s">
        <v>741</v>
      </c>
      <c r="BX8" s="57" t="s">
        <v>742</v>
      </c>
      <c r="BY8" s="57" t="s">
        <v>743</v>
      </c>
      <c r="BZ8" s="57" t="s">
        <v>1195</v>
      </c>
      <c r="CA8" s="57" t="s">
        <v>1196</v>
      </c>
      <c r="CB8" s="57" t="s">
        <v>1197</v>
      </c>
      <c r="CC8" s="57" t="s">
        <v>1198</v>
      </c>
      <c r="CD8" s="57" t="s">
        <v>746</v>
      </c>
      <c r="CE8" s="57" t="s">
        <v>747</v>
      </c>
      <c r="CF8" s="57" t="s">
        <v>1199</v>
      </c>
      <c r="CG8" s="57" t="s">
        <v>1200</v>
      </c>
      <c r="CH8" s="57" t="s">
        <v>744</v>
      </c>
      <c r="CI8" s="57" t="s">
        <v>1201</v>
      </c>
      <c r="CJ8" s="57" t="s">
        <v>1202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1203</v>
      </c>
      <c r="CQ8" s="57" t="s">
        <v>750</v>
      </c>
      <c r="CR8" s="57" t="s">
        <v>751</v>
      </c>
      <c r="CS8" s="57" t="s">
        <v>1204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1205</v>
      </c>
      <c r="CY8" s="57" t="s">
        <v>1206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1207</v>
      </c>
      <c r="DG8" s="57" t="s">
        <v>1208</v>
      </c>
      <c r="DH8" s="57" t="s">
        <v>1209</v>
      </c>
      <c r="DI8" s="57" t="s">
        <v>1210</v>
      </c>
      <c r="DJ8" s="58" t="s">
        <v>360</v>
      </c>
      <c r="DK8" s="57" t="s">
        <v>1211</v>
      </c>
      <c r="DL8" s="58" t="s">
        <v>1212</v>
      </c>
      <c r="DM8" s="58" t="s">
        <v>758</v>
      </c>
      <c r="DN8" s="57" t="s">
        <v>1213</v>
      </c>
      <c r="DO8" s="58" t="s">
        <v>759</v>
      </c>
      <c r="DP8" s="58" t="s">
        <v>760</v>
      </c>
      <c r="DQ8" s="57" t="s">
        <v>1329</v>
      </c>
      <c r="DR8" s="58" t="s">
        <v>1214</v>
      </c>
      <c r="DS8" s="58" t="s">
        <v>1215</v>
      </c>
      <c r="DT8" s="57" t="s">
        <v>1216</v>
      </c>
      <c r="DU8" s="58" t="s">
        <v>1217</v>
      </c>
      <c r="DV8" s="58" t="s">
        <v>1218</v>
      </c>
      <c r="DW8" s="57" t="s">
        <v>1219</v>
      </c>
      <c r="DX8" s="58" t="s">
        <v>1220</v>
      </c>
      <c r="DY8" s="57" t="s">
        <v>1221</v>
      </c>
      <c r="DZ8" s="57" t="s">
        <v>1222</v>
      </c>
      <c r="EA8" s="57" t="s">
        <v>1223</v>
      </c>
      <c r="EB8" s="57" t="s">
        <v>1224</v>
      </c>
      <c r="EC8" s="57" t="s">
        <v>1225</v>
      </c>
      <c r="ED8" s="57" t="s">
        <v>1226</v>
      </c>
      <c r="EE8" s="57" t="s">
        <v>1228</v>
      </c>
      <c r="EF8" s="57" t="s">
        <v>1229</v>
      </c>
      <c r="EG8" s="57" t="s">
        <v>1230</v>
      </c>
      <c r="EH8" s="57" t="s">
        <v>764</v>
      </c>
      <c r="EI8" s="57" t="s">
        <v>765</v>
      </c>
      <c r="EJ8" s="57" t="s">
        <v>1231</v>
      </c>
      <c r="EK8" s="57" t="s">
        <v>1232</v>
      </c>
      <c r="EL8" s="57" t="s">
        <v>1233</v>
      </c>
      <c r="EM8" s="57" t="s">
        <v>1234</v>
      </c>
      <c r="EN8" s="57" t="s">
        <v>767</v>
      </c>
      <c r="EO8" s="57" t="s">
        <v>768</v>
      </c>
      <c r="EP8" s="57" t="s">
        <v>1235</v>
      </c>
      <c r="EQ8" s="57" t="s">
        <v>769</v>
      </c>
      <c r="ER8" s="57" t="s">
        <v>770</v>
      </c>
      <c r="ES8" s="57" t="s">
        <v>1237</v>
      </c>
      <c r="ET8" s="57" t="s">
        <v>772</v>
      </c>
      <c r="EU8" s="57" t="s">
        <v>773</v>
      </c>
      <c r="EV8" s="57" t="s">
        <v>1238</v>
      </c>
      <c r="EW8" s="57" t="s">
        <v>772</v>
      </c>
      <c r="EX8" s="57" t="s">
        <v>773</v>
      </c>
      <c r="EY8" s="57" t="s">
        <v>1240</v>
      </c>
      <c r="EZ8" s="57" t="s">
        <v>198</v>
      </c>
      <c r="FA8" s="57" t="s">
        <v>1242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1244</v>
      </c>
      <c r="FH8" s="57" t="s">
        <v>1245</v>
      </c>
      <c r="FI8" s="57" t="s">
        <v>16</v>
      </c>
      <c r="FJ8" s="57" t="s">
        <v>17</v>
      </c>
      <c r="FK8" s="57" t="s">
        <v>147</v>
      </c>
      <c r="FL8" s="57" t="s">
        <v>1247</v>
      </c>
      <c r="FM8" s="57" t="s">
        <v>1248</v>
      </c>
      <c r="FN8" s="57" t="s">
        <v>1249</v>
      </c>
      <c r="FO8" s="57" t="s">
        <v>1251</v>
      </c>
      <c r="FP8" s="57" t="s">
        <v>1252</v>
      </c>
      <c r="FQ8" s="57" t="s">
        <v>1254</v>
      </c>
      <c r="FR8" s="57" t="s">
        <v>776</v>
      </c>
      <c r="FS8" s="57" t="s">
        <v>1255</v>
      </c>
      <c r="FT8" s="57" t="s">
        <v>1256</v>
      </c>
      <c r="FU8" s="57" t="s">
        <v>777</v>
      </c>
      <c r="FV8" s="57" t="s">
        <v>778</v>
      </c>
      <c r="FW8" s="57" t="s">
        <v>1258</v>
      </c>
      <c r="FX8" s="57" t="s">
        <v>1260</v>
      </c>
      <c r="FY8" s="57" t="s">
        <v>779</v>
      </c>
      <c r="FZ8" s="57" t="s">
        <v>1261</v>
      </c>
      <c r="GA8" s="58" t="s">
        <v>1263</v>
      </c>
      <c r="GB8" s="57" t="s">
        <v>1264</v>
      </c>
      <c r="GC8" s="58" t="s">
        <v>1265</v>
      </c>
      <c r="GD8" s="57" t="s">
        <v>1266</v>
      </c>
      <c r="GE8" s="57" t="s">
        <v>1267</v>
      </c>
      <c r="GF8" s="57" t="s">
        <v>1268</v>
      </c>
      <c r="GG8" s="58" t="s">
        <v>152</v>
      </c>
      <c r="GH8" s="57" t="s">
        <v>781</v>
      </c>
      <c r="GI8" s="58" t="s">
        <v>782</v>
      </c>
      <c r="GJ8" s="58" t="s">
        <v>1271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1274</v>
      </c>
      <c r="GS8" s="58" t="s">
        <v>1275</v>
      </c>
      <c r="GT8" s="57" t="s">
        <v>788</v>
      </c>
      <c r="GU8" s="58" t="s">
        <v>1276</v>
      </c>
      <c r="GV8" s="58" t="s">
        <v>1277</v>
      </c>
      <c r="GW8" s="57" t="s">
        <v>1278</v>
      </c>
      <c r="GX8" s="58" t="s">
        <v>1279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1281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1284</v>
      </c>
      <c r="HL8" s="57" t="s">
        <v>795</v>
      </c>
      <c r="HM8" s="57" t="s">
        <v>1285</v>
      </c>
      <c r="HN8" s="57" t="s">
        <v>1287</v>
      </c>
      <c r="HO8" s="57" t="s">
        <v>1288</v>
      </c>
      <c r="HP8" s="57" t="s">
        <v>1289</v>
      </c>
      <c r="HQ8" s="57" t="s">
        <v>800</v>
      </c>
      <c r="HR8" s="57" t="s">
        <v>801</v>
      </c>
      <c r="HS8" s="57" t="s">
        <v>1290</v>
      </c>
      <c r="HT8" s="57" t="s">
        <v>1332</v>
      </c>
      <c r="HU8" s="57" t="s">
        <v>798</v>
      </c>
      <c r="HV8" s="57" t="s">
        <v>1291</v>
      </c>
      <c r="HW8" s="57" t="s">
        <v>1292</v>
      </c>
      <c r="HX8" s="57" t="s">
        <v>1293</v>
      </c>
      <c r="HY8" s="57" t="s">
        <v>1294</v>
      </c>
      <c r="HZ8" s="57" t="s">
        <v>1296</v>
      </c>
      <c r="IA8" s="57" t="s">
        <v>1297</v>
      </c>
      <c r="IB8" s="57" t="s">
        <v>1298</v>
      </c>
      <c r="IC8" s="57" t="s">
        <v>1300</v>
      </c>
      <c r="ID8" s="57" t="s">
        <v>1301</v>
      </c>
      <c r="IE8" s="57" t="s">
        <v>1302</v>
      </c>
      <c r="IF8" s="57" t="s">
        <v>803</v>
      </c>
      <c r="IG8" s="57" t="s">
        <v>804</v>
      </c>
      <c r="IH8" s="57" t="s">
        <v>1303</v>
      </c>
      <c r="II8" s="57" t="s">
        <v>148</v>
      </c>
      <c r="IJ8" s="57" t="s">
        <v>235</v>
      </c>
      <c r="IK8" s="57" t="s">
        <v>209</v>
      </c>
      <c r="IL8" s="57" t="s">
        <v>1306</v>
      </c>
      <c r="IM8" s="57" t="s">
        <v>1307</v>
      </c>
      <c r="IN8" s="57" t="s">
        <v>1308</v>
      </c>
      <c r="IO8" s="57" t="s">
        <v>1310</v>
      </c>
      <c r="IP8" s="57" t="s">
        <v>1311</v>
      </c>
      <c r="IQ8" s="57" t="s">
        <v>1312</v>
      </c>
      <c r="IR8" s="57" t="s">
        <v>1314</v>
      </c>
      <c r="IS8" s="57" t="s">
        <v>1315</v>
      </c>
      <c r="IT8" s="57" t="s">
        <v>1316</v>
      </c>
    </row>
    <row r="9" spans="1:254" ht="16.2" thickBot="1" x14ac:dyDescent="0.35">
      <c r="A9" s="2">
        <v>1</v>
      </c>
      <c r="B9" s="60" t="s">
        <v>1382</v>
      </c>
      <c r="C9" s="4"/>
      <c r="D9" s="4">
        <v>1</v>
      </c>
      <c r="E9" s="4"/>
      <c r="F9" s="4"/>
      <c r="G9" s="4">
        <v>1</v>
      </c>
      <c r="H9" s="4"/>
      <c r="I9" s="4"/>
      <c r="J9" s="4">
        <v>1</v>
      </c>
      <c r="K9" s="4"/>
      <c r="L9" s="4"/>
      <c r="M9" s="4">
        <v>1</v>
      </c>
      <c r="N9" s="4"/>
      <c r="O9" s="4"/>
      <c r="P9" s="4">
        <v>1</v>
      </c>
      <c r="Q9" s="4"/>
      <c r="R9" s="4"/>
      <c r="S9" s="4">
        <v>1</v>
      </c>
      <c r="T9" s="4"/>
      <c r="U9" s="4"/>
      <c r="V9" s="4">
        <v>1</v>
      </c>
      <c r="W9" s="4"/>
      <c r="X9" s="4"/>
      <c r="Y9" s="4"/>
      <c r="Z9" s="4">
        <v>1</v>
      </c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/>
      <c r="AL9" s="4">
        <v>1</v>
      </c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/>
      <c r="DZ9" s="4">
        <v>1</v>
      </c>
      <c r="EA9" s="4"/>
      <c r="EB9" s="4"/>
      <c r="EC9" s="4">
        <v>1</v>
      </c>
      <c r="ED9" s="4"/>
      <c r="EE9" s="4"/>
      <c r="EF9" s="4">
        <v>1</v>
      </c>
      <c r="EG9" s="4"/>
      <c r="EH9" s="4"/>
      <c r="EI9" s="4">
        <v>1</v>
      </c>
      <c r="EJ9" s="4"/>
      <c r="EK9" s="4"/>
      <c r="EL9" s="4">
        <v>1</v>
      </c>
      <c r="EM9" s="4"/>
      <c r="EN9" s="4"/>
      <c r="EO9" s="4">
        <v>1</v>
      </c>
      <c r="EP9" s="4"/>
      <c r="EQ9" s="4"/>
      <c r="ER9" s="4">
        <v>1</v>
      </c>
      <c r="ES9" s="4"/>
      <c r="ET9" s="4"/>
      <c r="EU9" s="4">
        <v>1</v>
      </c>
      <c r="EV9" s="4"/>
      <c r="EW9" s="4"/>
      <c r="EX9" s="4">
        <v>1</v>
      </c>
      <c r="EY9" s="4"/>
      <c r="EZ9" s="4"/>
      <c r="FA9" s="4">
        <v>1</v>
      </c>
      <c r="FB9" s="4"/>
      <c r="FC9" s="4"/>
      <c r="FD9" s="4">
        <v>1</v>
      </c>
      <c r="FE9" s="4"/>
      <c r="FF9" s="4"/>
      <c r="FG9" s="4">
        <v>1</v>
      </c>
      <c r="FH9" s="4"/>
      <c r="FI9" s="4"/>
      <c r="FJ9" s="4">
        <v>1</v>
      </c>
      <c r="FK9" s="4"/>
      <c r="FL9" s="4"/>
      <c r="FM9" s="4">
        <v>1</v>
      </c>
      <c r="FN9" s="4"/>
      <c r="FO9" s="4"/>
      <c r="FP9" s="4">
        <v>1</v>
      </c>
      <c r="FQ9" s="4"/>
      <c r="FR9" s="4"/>
      <c r="FS9" s="4">
        <v>1</v>
      </c>
      <c r="FT9" s="4"/>
      <c r="FU9" s="4"/>
      <c r="FV9" s="4">
        <v>1</v>
      </c>
      <c r="FW9" s="4"/>
      <c r="FX9" s="4"/>
      <c r="FY9" s="4">
        <v>1</v>
      </c>
      <c r="FZ9" s="4"/>
      <c r="GA9" s="4"/>
      <c r="GB9" s="4">
        <v>1</v>
      </c>
      <c r="GC9" s="4"/>
      <c r="GD9" s="4"/>
      <c r="GE9" s="4">
        <v>1</v>
      </c>
      <c r="GF9" s="4"/>
      <c r="GG9" s="4"/>
      <c r="GH9" s="4">
        <v>1</v>
      </c>
      <c r="GI9" s="4"/>
      <c r="GJ9" s="4"/>
      <c r="GK9" s="4">
        <v>1</v>
      </c>
      <c r="GL9" s="4"/>
      <c r="GM9" s="4"/>
      <c r="GN9" s="4">
        <v>1</v>
      </c>
      <c r="GO9" s="4"/>
      <c r="GP9" s="4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/>
      <c r="HF9" s="4">
        <v>1</v>
      </c>
      <c r="HG9" s="4"/>
      <c r="HH9" s="4"/>
      <c r="HI9" s="4">
        <v>1</v>
      </c>
      <c r="HJ9" s="4"/>
      <c r="HK9" s="4"/>
      <c r="HL9" s="4">
        <v>1</v>
      </c>
      <c r="HM9" s="4"/>
      <c r="HN9" s="4"/>
      <c r="HO9" s="4">
        <v>1</v>
      </c>
      <c r="HP9" s="4"/>
      <c r="HQ9" s="4"/>
      <c r="HR9" s="4">
        <v>1</v>
      </c>
      <c r="HS9" s="4"/>
      <c r="HT9" s="4"/>
      <c r="HU9" s="4">
        <v>1</v>
      </c>
      <c r="HV9" s="4"/>
      <c r="HW9" s="4"/>
      <c r="HX9" s="4">
        <v>1</v>
      </c>
      <c r="HY9" s="4"/>
      <c r="HZ9" s="4"/>
      <c r="IA9" s="4">
        <v>1</v>
      </c>
      <c r="IB9" s="4"/>
      <c r="IC9" s="4"/>
      <c r="ID9" s="4">
        <v>1</v>
      </c>
      <c r="IE9" s="4"/>
      <c r="IF9" s="4"/>
      <c r="IG9" s="4">
        <v>1</v>
      </c>
      <c r="IH9" s="4"/>
      <c r="II9" s="4"/>
      <c r="IJ9" s="4">
        <v>1</v>
      </c>
      <c r="IK9" s="4"/>
      <c r="IL9" s="4"/>
      <c r="IM9" s="4">
        <v>1</v>
      </c>
      <c r="IN9" s="4"/>
      <c r="IO9" s="4"/>
      <c r="IP9" s="4">
        <v>1</v>
      </c>
      <c r="IQ9" s="4"/>
      <c r="IR9" s="4"/>
      <c r="IS9" s="4">
        <v>1</v>
      </c>
      <c r="IT9" s="4"/>
    </row>
    <row r="10" spans="1:254" s="79" customFormat="1" ht="18.600000000000001" customHeight="1" thickBot="1" x14ac:dyDescent="0.35">
      <c r="A10" s="75">
        <v>2</v>
      </c>
      <c r="B10" s="84" t="s">
        <v>1383</v>
      </c>
      <c r="C10" s="77"/>
      <c r="D10" s="77"/>
      <c r="E10" s="77">
        <v>1</v>
      </c>
      <c r="F10" s="77"/>
      <c r="G10" s="77"/>
      <c r="H10" s="77">
        <v>1</v>
      </c>
      <c r="I10" s="77"/>
      <c r="J10" s="77"/>
      <c r="K10" s="77">
        <v>1</v>
      </c>
      <c r="L10" s="77"/>
      <c r="M10" s="77"/>
      <c r="N10" s="77">
        <v>1</v>
      </c>
      <c r="O10" s="77"/>
      <c r="P10" s="77"/>
      <c r="Q10" s="77">
        <v>1</v>
      </c>
      <c r="R10" s="77"/>
      <c r="S10" s="77">
        <v>1</v>
      </c>
      <c r="T10" s="77"/>
      <c r="U10" s="77"/>
      <c r="V10" s="77"/>
      <c r="W10" s="77">
        <v>1</v>
      </c>
      <c r="X10" s="77"/>
      <c r="Y10" s="77">
        <v>1</v>
      </c>
      <c r="Z10" s="77"/>
      <c r="AA10" s="77"/>
      <c r="AB10" s="77"/>
      <c r="AC10" s="77">
        <v>1</v>
      </c>
      <c r="AD10" s="77"/>
      <c r="AE10" s="77"/>
      <c r="AF10" s="77">
        <v>1</v>
      </c>
      <c r="AG10" s="77"/>
      <c r="AH10" s="77"/>
      <c r="AI10" s="77">
        <v>1</v>
      </c>
      <c r="AJ10" s="77"/>
      <c r="AK10" s="77">
        <v>1</v>
      </c>
      <c r="AL10" s="77"/>
      <c r="AM10" s="77"/>
      <c r="AN10" s="77"/>
      <c r="AO10" s="77">
        <v>1</v>
      </c>
      <c r="AP10" s="77"/>
      <c r="AQ10" s="77"/>
      <c r="AR10" s="77">
        <v>1</v>
      </c>
      <c r="AS10" s="77"/>
      <c r="AT10" s="77"/>
      <c r="AU10" s="77">
        <v>1</v>
      </c>
      <c r="AV10" s="77"/>
      <c r="AW10" s="77"/>
      <c r="AX10" s="77">
        <v>1</v>
      </c>
      <c r="AY10" s="77"/>
      <c r="AZ10" s="77"/>
      <c r="BA10" s="77">
        <v>1</v>
      </c>
      <c r="BB10" s="77"/>
      <c r="BC10" s="77"/>
      <c r="BD10" s="77">
        <v>1</v>
      </c>
      <c r="BE10" s="77"/>
      <c r="BF10" s="77"/>
      <c r="BG10" s="77">
        <v>1</v>
      </c>
      <c r="BH10" s="77"/>
      <c r="BI10" s="77"/>
      <c r="BJ10" s="77">
        <v>1</v>
      </c>
      <c r="BK10" s="77"/>
      <c r="BL10" s="77"/>
      <c r="BM10" s="77">
        <v>1</v>
      </c>
      <c r="BN10" s="77"/>
      <c r="BO10" s="77"/>
      <c r="BP10" s="77">
        <v>1</v>
      </c>
      <c r="BQ10" s="77"/>
      <c r="BR10" s="77"/>
      <c r="BS10" s="77">
        <v>1</v>
      </c>
      <c r="BT10" s="77"/>
      <c r="BU10" s="77"/>
      <c r="BV10" s="77">
        <v>1</v>
      </c>
      <c r="BW10" s="77"/>
      <c r="BX10" s="77"/>
      <c r="BY10" s="77">
        <v>1</v>
      </c>
      <c r="BZ10" s="77"/>
      <c r="CA10" s="77"/>
      <c r="CB10" s="77">
        <v>1</v>
      </c>
      <c r="CC10" s="77"/>
      <c r="CD10" s="77"/>
      <c r="CE10" s="77">
        <v>1</v>
      </c>
      <c r="CF10" s="77"/>
      <c r="CG10" s="77"/>
      <c r="CH10" s="77">
        <v>1</v>
      </c>
      <c r="CI10" s="77"/>
      <c r="CJ10" s="77"/>
      <c r="CK10" s="77">
        <v>1</v>
      </c>
      <c r="CL10" s="77"/>
      <c r="CM10" s="77"/>
      <c r="CN10" s="77">
        <v>1</v>
      </c>
      <c r="CO10" s="77"/>
      <c r="CP10" s="77"/>
      <c r="CQ10" s="77">
        <v>1</v>
      </c>
      <c r="CR10" s="77"/>
      <c r="CS10" s="77"/>
      <c r="CT10" s="77">
        <v>1</v>
      </c>
      <c r="CU10" s="77"/>
      <c r="CV10" s="77"/>
      <c r="CW10" s="77">
        <v>1</v>
      </c>
      <c r="CX10" s="77"/>
      <c r="CY10" s="77"/>
      <c r="CZ10" s="77">
        <v>1</v>
      </c>
      <c r="DA10" s="77"/>
      <c r="DB10" s="77"/>
      <c r="DC10" s="77">
        <v>1</v>
      </c>
      <c r="DD10" s="77"/>
      <c r="DE10" s="77"/>
      <c r="DF10" s="77">
        <v>1</v>
      </c>
      <c r="DG10" s="77"/>
      <c r="DH10" s="77"/>
      <c r="DI10" s="77">
        <v>1</v>
      </c>
      <c r="DJ10" s="77"/>
      <c r="DK10" s="77"/>
      <c r="DL10" s="77">
        <v>1</v>
      </c>
      <c r="DM10" s="77"/>
      <c r="DN10" s="77"/>
      <c r="DO10" s="77">
        <v>1</v>
      </c>
      <c r="DP10" s="77"/>
      <c r="DQ10" s="77"/>
      <c r="DR10" s="77">
        <v>1</v>
      </c>
      <c r="DS10" s="77"/>
      <c r="DT10" s="77"/>
      <c r="DU10" s="77">
        <v>1</v>
      </c>
      <c r="DV10" s="77"/>
      <c r="DW10" s="77"/>
      <c r="DX10" s="77">
        <v>1</v>
      </c>
      <c r="DY10" s="77"/>
      <c r="DZ10" s="77"/>
      <c r="EA10" s="77">
        <v>1</v>
      </c>
      <c r="EB10" s="77"/>
      <c r="EC10" s="77"/>
      <c r="ED10" s="77">
        <v>1</v>
      </c>
      <c r="EE10" s="77"/>
      <c r="EF10" s="77"/>
      <c r="EG10" s="77">
        <v>1</v>
      </c>
      <c r="EH10" s="77"/>
      <c r="EI10" s="77"/>
      <c r="EJ10" s="77">
        <v>1</v>
      </c>
      <c r="EK10" s="77"/>
      <c r="EL10" s="77"/>
      <c r="EM10" s="77">
        <v>1</v>
      </c>
      <c r="EN10" s="77"/>
      <c r="EO10" s="77"/>
      <c r="EP10" s="77">
        <v>1</v>
      </c>
      <c r="EQ10" s="77"/>
      <c r="ER10" s="77"/>
      <c r="ES10" s="77">
        <v>1</v>
      </c>
      <c r="ET10" s="77"/>
      <c r="EU10" s="77"/>
      <c r="EV10" s="77">
        <v>1</v>
      </c>
      <c r="EW10" s="77"/>
      <c r="EX10" s="77"/>
      <c r="EY10" s="77">
        <v>1</v>
      </c>
      <c r="EZ10" s="77"/>
      <c r="FA10" s="77"/>
      <c r="FB10" s="77">
        <v>1</v>
      </c>
      <c r="FC10" s="77"/>
      <c r="FD10" s="77"/>
      <c r="FE10" s="77">
        <v>1</v>
      </c>
      <c r="FF10" s="77"/>
      <c r="FG10" s="77"/>
      <c r="FH10" s="77">
        <v>1</v>
      </c>
      <c r="FI10" s="77"/>
      <c r="FJ10" s="77"/>
      <c r="FK10" s="77">
        <v>1</v>
      </c>
      <c r="FL10" s="77"/>
      <c r="FM10" s="77"/>
      <c r="FN10" s="77">
        <v>1</v>
      </c>
      <c r="FO10" s="77"/>
      <c r="FP10" s="77"/>
      <c r="FQ10" s="77">
        <v>1</v>
      </c>
      <c r="FR10" s="77"/>
      <c r="FS10" s="77"/>
      <c r="FT10" s="77">
        <v>1</v>
      </c>
      <c r="FU10" s="77"/>
      <c r="FV10" s="77"/>
      <c r="FW10" s="77">
        <v>1</v>
      </c>
      <c r="FX10" s="77"/>
      <c r="FY10" s="77"/>
      <c r="FZ10" s="77">
        <v>1</v>
      </c>
      <c r="GA10" s="77"/>
      <c r="GB10" s="77"/>
      <c r="GC10" s="77">
        <v>1</v>
      </c>
      <c r="GD10" s="77"/>
      <c r="GE10" s="77"/>
      <c r="GF10" s="77">
        <v>1</v>
      </c>
      <c r="GG10" s="77"/>
      <c r="GH10" s="77"/>
      <c r="GI10" s="77">
        <v>1</v>
      </c>
      <c r="GJ10" s="77"/>
      <c r="GK10" s="77"/>
      <c r="GL10" s="77">
        <v>1</v>
      </c>
      <c r="GM10" s="77"/>
      <c r="GN10" s="77"/>
      <c r="GO10" s="77">
        <v>1</v>
      </c>
      <c r="GP10" s="77"/>
      <c r="GQ10" s="77"/>
      <c r="GR10" s="77">
        <v>1</v>
      </c>
      <c r="GS10" s="77"/>
      <c r="GT10" s="77"/>
      <c r="GU10" s="77">
        <v>1</v>
      </c>
      <c r="GV10" s="77"/>
      <c r="GW10" s="77"/>
      <c r="GX10" s="77">
        <v>1</v>
      </c>
      <c r="GY10" s="77"/>
      <c r="GZ10" s="77"/>
      <c r="HA10" s="77">
        <v>1</v>
      </c>
      <c r="HB10" s="77"/>
      <c r="HC10" s="77"/>
      <c r="HD10" s="77">
        <v>1</v>
      </c>
      <c r="HE10" s="77"/>
      <c r="HF10" s="77"/>
      <c r="HG10" s="77">
        <v>1</v>
      </c>
      <c r="HH10" s="77"/>
      <c r="HI10" s="77"/>
      <c r="HJ10" s="77">
        <v>1</v>
      </c>
      <c r="HK10" s="77"/>
      <c r="HL10" s="77"/>
      <c r="HM10" s="77">
        <v>1</v>
      </c>
      <c r="HN10" s="77"/>
      <c r="HO10" s="77"/>
      <c r="HP10" s="77">
        <v>1</v>
      </c>
      <c r="HQ10" s="77"/>
      <c r="HR10" s="77"/>
      <c r="HS10" s="77">
        <v>1</v>
      </c>
      <c r="HT10" s="77"/>
      <c r="HU10" s="77"/>
      <c r="HV10" s="77">
        <v>1</v>
      </c>
      <c r="HW10" s="77"/>
      <c r="HX10" s="77"/>
      <c r="HY10" s="77">
        <v>1</v>
      </c>
      <c r="HZ10" s="77"/>
      <c r="IA10" s="77"/>
      <c r="IB10" s="77">
        <v>1</v>
      </c>
      <c r="IC10" s="77"/>
      <c r="ID10" s="77"/>
      <c r="IE10" s="77">
        <v>1</v>
      </c>
      <c r="IF10" s="77"/>
      <c r="IG10" s="77"/>
      <c r="IH10" s="77">
        <v>1</v>
      </c>
      <c r="II10" s="77"/>
      <c r="IJ10" s="77"/>
      <c r="IK10" s="77">
        <v>1</v>
      </c>
      <c r="IL10" s="77"/>
      <c r="IM10" s="77"/>
      <c r="IN10" s="77">
        <v>1</v>
      </c>
      <c r="IO10" s="77"/>
      <c r="IP10" s="77"/>
      <c r="IQ10" s="77">
        <v>1</v>
      </c>
      <c r="IR10" s="77"/>
      <c r="IS10" s="77"/>
      <c r="IT10" s="77">
        <v>1</v>
      </c>
    </row>
    <row r="11" spans="1:254" ht="26.4" customHeight="1" thickBot="1" x14ac:dyDescent="0.35">
      <c r="A11" s="2">
        <v>3</v>
      </c>
      <c r="B11" s="61" t="s">
        <v>1384</v>
      </c>
      <c r="C11" s="4"/>
      <c r="D11" s="4">
        <v>1</v>
      </c>
      <c r="E11" s="4"/>
      <c r="F11" s="4"/>
      <c r="G11" s="4">
        <v>1</v>
      </c>
      <c r="H11" s="4"/>
      <c r="I11" s="4"/>
      <c r="J11" s="4">
        <v>1</v>
      </c>
      <c r="K11" s="4"/>
      <c r="L11" s="4"/>
      <c r="M11" s="4">
        <v>1</v>
      </c>
      <c r="N11" s="4"/>
      <c r="O11" s="4"/>
      <c r="P11" s="4">
        <v>1</v>
      </c>
      <c r="Q11" s="4"/>
      <c r="R11" s="4"/>
      <c r="S11" s="4">
        <v>1</v>
      </c>
      <c r="T11" s="4"/>
      <c r="U11" s="4"/>
      <c r="V11" s="4">
        <v>1</v>
      </c>
      <c r="W11" s="4"/>
      <c r="X11" s="4"/>
      <c r="Y11" s="4"/>
      <c r="Z11" s="4">
        <v>1</v>
      </c>
      <c r="AA11" s="4"/>
      <c r="AB11" s="4">
        <v>1</v>
      </c>
      <c r="AC11" s="4"/>
      <c r="AD11" s="4"/>
      <c r="AE11" s="4">
        <v>1</v>
      </c>
      <c r="AF11" s="4"/>
      <c r="AG11" s="4"/>
      <c r="AH11" s="4">
        <v>1</v>
      </c>
      <c r="AI11" s="4"/>
      <c r="AJ11" s="4"/>
      <c r="AK11" s="4"/>
      <c r="AL11" s="4">
        <v>1</v>
      </c>
      <c r="AM11" s="4"/>
      <c r="AN11" s="4">
        <v>1</v>
      </c>
      <c r="AO11" s="4"/>
      <c r="AP11" s="4"/>
      <c r="AQ11" s="4">
        <v>1</v>
      </c>
      <c r="AR11" s="4"/>
      <c r="AS11" s="4"/>
      <c r="AT11" s="4">
        <v>1</v>
      </c>
      <c r="AU11" s="4"/>
      <c r="AV11" s="4"/>
      <c r="AW11" s="4">
        <v>1</v>
      </c>
      <c r="AX11" s="4"/>
      <c r="AY11" s="4"/>
      <c r="AZ11" s="4">
        <v>1</v>
      </c>
      <c r="BA11" s="4"/>
      <c r="BB11" s="4"/>
      <c r="BC11" s="4">
        <v>1</v>
      </c>
      <c r="BD11" s="4"/>
      <c r="BE11" s="4"/>
      <c r="BF11" s="4">
        <v>1</v>
      </c>
      <c r="BG11" s="4"/>
      <c r="BH11" s="4"/>
      <c r="BI11" s="4">
        <v>1</v>
      </c>
      <c r="BJ11" s="4"/>
      <c r="BK11" s="4"/>
      <c r="BL11" s="4">
        <v>1</v>
      </c>
      <c r="BM11" s="4"/>
      <c r="BN11" s="4"/>
      <c r="BO11" s="4">
        <v>1</v>
      </c>
      <c r="BP11" s="4"/>
      <c r="BQ11" s="4"/>
      <c r="BR11" s="4">
        <v>1</v>
      </c>
      <c r="BS11" s="4"/>
      <c r="BT11" s="4"/>
      <c r="BU11" s="4">
        <v>1</v>
      </c>
      <c r="BV11" s="4"/>
      <c r="BW11" s="4"/>
      <c r="BX11" s="4">
        <v>1</v>
      </c>
      <c r="BY11" s="4"/>
      <c r="BZ11" s="4"/>
      <c r="CA11" s="4">
        <v>1</v>
      </c>
      <c r="CB11" s="4"/>
      <c r="CC11" s="4"/>
      <c r="CD11" s="4">
        <v>1</v>
      </c>
      <c r="CE11" s="4"/>
      <c r="CF11" s="4"/>
      <c r="CG11" s="4">
        <v>1</v>
      </c>
      <c r="CH11" s="4"/>
      <c r="CI11" s="4"/>
      <c r="CJ11" s="4">
        <v>1</v>
      </c>
      <c r="CK11" s="4"/>
      <c r="CL11" s="4"/>
      <c r="CM11" s="4">
        <v>1</v>
      </c>
      <c r="CN11" s="4"/>
      <c r="CO11" s="4"/>
      <c r="CP11" s="4">
        <v>1</v>
      </c>
      <c r="CQ11" s="4"/>
      <c r="CR11" s="4"/>
      <c r="CS11" s="4">
        <v>1</v>
      </c>
      <c r="CT11" s="4"/>
      <c r="CU11" s="4"/>
      <c r="CV11" s="4">
        <v>1</v>
      </c>
      <c r="CW11" s="4"/>
      <c r="CX11" s="4"/>
      <c r="CY11" s="4">
        <v>1</v>
      </c>
      <c r="CZ11" s="4"/>
      <c r="DA11" s="4"/>
      <c r="DB11" s="4">
        <v>1</v>
      </c>
      <c r="DC11" s="4"/>
      <c r="DD11" s="4"/>
      <c r="DE11" s="4">
        <v>1</v>
      </c>
      <c r="DF11" s="4"/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/>
      <c r="DQ11" s="4">
        <v>1</v>
      </c>
      <c r="DR11" s="4"/>
      <c r="DS11" s="4"/>
      <c r="DT11" s="4">
        <v>1</v>
      </c>
      <c r="DU11" s="4"/>
      <c r="DV11" s="4"/>
      <c r="DW11" s="4">
        <v>1</v>
      </c>
      <c r="DX11" s="4"/>
      <c r="DY11" s="4"/>
      <c r="DZ11" s="4">
        <v>1</v>
      </c>
      <c r="EA11" s="4"/>
      <c r="EB11" s="4"/>
      <c r="EC11" s="4">
        <v>1</v>
      </c>
      <c r="ED11" s="4"/>
      <c r="EE11" s="4"/>
      <c r="EF11" s="4">
        <v>1</v>
      </c>
      <c r="EG11" s="4"/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4"/>
      <c r="EU11" s="4">
        <v>1</v>
      </c>
      <c r="EV11" s="4"/>
      <c r="EW11" s="4"/>
      <c r="EX11" s="4">
        <v>1</v>
      </c>
      <c r="EY11" s="4"/>
      <c r="EZ11" s="4"/>
      <c r="FA11" s="4">
        <v>1</v>
      </c>
      <c r="FB11" s="4"/>
      <c r="FC11" s="4"/>
      <c r="FD11" s="4">
        <v>1</v>
      </c>
      <c r="FE11" s="4"/>
      <c r="FF11" s="4"/>
      <c r="FG11" s="4">
        <v>1</v>
      </c>
      <c r="FH11" s="4"/>
      <c r="FI11" s="4"/>
      <c r="FJ11" s="4">
        <v>1</v>
      </c>
      <c r="FK11" s="4"/>
      <c r="FL11" s="4"/>
      <c r="FM11" s="4">
        <v>1</v>
      </c>
      <c r="FN11" s="4"/>
      <c r="FO11" s="4"/>
      <c r="FP11" s="4">
        <v>1</v>
      </c>
      <c r="FQ11" s="4"/>
      <c r="FR11" s="4"/>
      <c r="FS11" s="4">
        <v>1</v>
      </c>
      <c r="FT11" s="4"/>
      <c r="FU11" s="4"/>
      <c r="FV11" s="4">
        <v>1</v>
      </c>
      <c r="FW11" s="4"/>
      <c r="FX11" s="4"/>
      <c r="FY11" s="4">
        <v>1</v>
      </c>
      <c r="FZ11" s="4"/>
      <c r="GA11" s="4"/>
      <c r="GB11" s="4">
        <v>1</v>
      </c>
      <c r="GC11" s="4"/>
      <c r="GD11" s="4"/>
      <c r="GE11" s="4">
        <v>1</v>
      </c>
      <c r="GF11" s="4"/>
      <c r="GG11" s="4"/>
      <c r="GH11" s="4">
        <v>1</v>
      </c>
      <c r="GI11" s="4"/>
      <c r="GJ11" s="4"/>
      <c r="GK11" s="4">
        <v>1</v>
      </c>
      <c r="GL11" s="4"/>
      <c r="GM11" s="4"/>
      <c r="GN11" s="4">
        <v>1</v>
      </c>
      <c r="GO11" s="4"/>
      <c r="GP11" s="4"/>
      <c r="GQ11" s="4">
        <v>1</v>
      </c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>
        <v>1</v>
      </c>
      <c r="HG11" s="4"/>
      <c r="HH11" s="4"/>
      <c r="HI11" s="4">
        <v>1</v>
      </c>
      <c r="HJ11" s="4"/>
      <c r="HK11" s="4"/>
      <c r="HL11" s="4">
        <v>1</v>
      </c>
      <c r="HM11" s="4"/>
      <c r="HN11" s="4"/>
      <c r="HO11" s="4">
        <v>1</v>
      </c>
      <c r="HP11" s="4"/>
      <c r="HQ11" s="4"/>
      <c r="HR11" s="4">
        <v>1</v>
      </c>
      <c r="HS11" s="4"/>
      <c r="HT11" s="4"/>
      <c r="HU11" s="4">
        <v>1</v>
      </c>
      <c r="HV11" s="4"/>
      <c r="HW11" s="4"/>
      <c r="HX11" s="4">
        <v>1</v>
      </c>
      <c r="HY11" s="4"/>
      <c r="HZ11" s="4"/>
      <c r="IA11" s="4">
        <v>1</v>
      </c>
      <c r="IB11" s="4"/>
      <c r="IC11" s="4"/>
      <c r="ID11" s="4">
        <v>1</v>
      </c>
      <c r="IE11" s="4"/>
      <c r="IF11" s="4"/>
      <c r="IG11" s="4">
        <v>1</v>
      </c>
      <c r="IH11" s="4"/>
      <c r="II11" s="4"/>
      <c r="IJ11" s="4">
        <v>1</v>
      </c>
      <c r="IK11" s="4"/>
      <c r="IL11" s="4"/>
      <c r="IM11" s="4">
        <v>1</v>
      </c>
      <c r="IN11" s="4"/>
      <c r="IO11" s="4"/>
      <c r="IP11" s="4">
        <v>1</v>
      </c>
      <c r="IQ11" s="4"/>
      <c r="IR11" s="4"/>
      <c r="IS11" s="4">
        <v>1</v>
      </c>
      <c r="IT11" s="4"/>
    </row>
    <row r="12" spans="1:254" s="79" customFormat="1" ht="25.2" customHeight="1" thickBot="1" x14ac:dyDescent="0.35">
      <c r="A12" s="75">
        <v>4</v>
      </c>
      <c r="B12" s="84" t="s">
        <v>1385</v>
      </c>
      <c r="C12" s="77"/>
      <c r="D12" s="77"/>
      <c r="E12" s="77">
        <v>1</v>
      </c>
      <c r="F12" s="77"/>
      <c r="G12" s="77"/>
      <c r="H12" s="77">
        <v>1</v>
      </c>
      <c r="I12" s="77"/>
      <c r="J12" s="77"/>
      <c r="K12" s="77">
        <v>1</v>
      </c>
      <c r="L12" s="77"/>
      <c r="M12" s="77"/>
      <c r="N12" s="77">
        <v>1</v>
      </c>
      <c r="O12" s="77"/>
      <c r="P12" s="77"/>
      <c r="Q12" s="77">
        <v>1</v>
      </c>
      <c r="R12" s="77"/>
      <c r="S12" s="77">
        <v>1</v>
      </c>
      <c r="T12" s="77"/>
      <c r="U12" s="77"/>
      <c r="V12" s="77"/>
      <c r="W12" s="77">
        <v>1</v>
      </c>
      <c r="X12" s="77"/>
      <c r="Y12" s="77">
        <v>1</v>
      </c>
      <c r="Z12" s="77"/>
      <c r="AA12" s="77"/>
      <c r="AB12" s="77"/>
      <c r="AC12" s="77">
        <v>1</v>
      </c>
      <c r="AD12" s="77"/>
      <c r="AE12" s="77"/>
      <c r="AF12" s="77">
        <v>1</v>
      </c>
      <c r="AG12" s="77"/>
      <c r="AH12" s="77"/>
      <c r="AI12" s="77">
        <v>1</v>
      </c>
      <c r="AJ12" s="77"/>
      <c r="AK12" s="77">
        <v>1</v>
      </c>
      <c r="AL12" s="77"/>
      <c r="AM12" s="77"/>
      <c r="AN12" s="77"/>
      <c r="AO12" s="77">
        <v>1</v>
      </c>
      <c r="AP12" s="77"/>
      <c r="AQ12" s="77"/>
      <c r="AR12" s="77">
        <v>1</v>
      </c>
      <c r="AS12" s="77"/>
      <c r="AT12" s="77"/>
      <c r="AU12" s="77">
        <v>1</v>
      </c>
      <c r="AV12" s="77"/>
      <c r="AW12" s="77"/>
      <c r="AX12" s="77">
        <v>1</v>
      </c>
      <c r="AY12" s="77"/>
      <c r="AZ12" s="77"/>
      <c r="BA12" s="77">
        <v>1</v>
      </c>
      <c r="BB12" s="77"/>
      <c r="BC12" s="77"/>
      <c r="BD12" s="77">
        <v>1</v>
      </c>
      <c r="BE12" s="77"/>
      <c r="BF12" s="77"/>
      <c r="BG12" s="77">
        <v>1</v>
      </c>
      <c r="BH12" s="77"/>
      <c r="BI12" s="77"/>
      <c r="BJ12" s="77">
        <v>1</v>
      </c>
      <c r="BK12" s="77"/>
      <c r="BL12" s="77"/>
      <c r="BM12" s="77">
        <v>1</v>
      </c>
      <c r="BN12" s="77"/>
      <c r="BO12" s="77"/>
      <c r="BP12" s="77">
        <v>1</v>
      </c>
      <c r="BQ12" s="77"/>
      <c r="BR12" s="77"/>
      <c r="BS12" s="77">
        <v>1</v>
      </c>
      <c r="BT12" s="77"/>
      <c r="BU12" s="77"/>
      <c r="BV12" s="77">
        <v>1</v>
      </c>
      <c r="BW12" s="77"/>
      <c r="BX12" s="77"/>
      <c r="BY12" s="77">
        <v>1</v>
      </c>
      <c r="BZ12" s="77"/>
      <c r="CA12" s="77"/>
      <c r="CB12" s="77">
        <v>1</v>
      </c>
      <c r="CC12" s="77"/>
      <c r="CD12" s="77"/>
      <c r="CE12" s="77">
        <v>1</v>
      </c>
      <c r="CF12" s="77"/>
      <c r="CG12" s="77"/>
      <c r="CH12" s="77">
        <v>1</v>
      </c>
      <c r="CI12" s="77"/>
      <c r="CJ12" s="77"/>
      <c r="CK12" s="77">
        <v>1</v>
      </c>
      <c r="CL12" s="77"/>
      <c r="CM12" s="77"/>
      <c r="CN12" s="77">
        <v>1</v>
      </c>
      <c r="CO12" s="77"/>
      <c r="CP12" s="77"/>
      <c r="CQ12" s="77">
        <v>1</v>
      </c>
      <c r="CR12" s="77"/>
      <c r="CS12" s="77"/>
      <c r="CT12" s="77">
        <v>1</v>
      </c>
      <c r="CU12" s="77"/>
      <c r="CV12" s="77"/>
      <c r="CW12" s="77">
        <v>1</v>
      </c>
      <c r="CX12" s="77"/>
      <c r="CY12" s="77"/>
      <c r="CZ12" s="77">
        <v>1</v>
      </c>
      <c r="DA12" s="77"/>
      <c r="DB12" s="77"/>
      <c r="DC12" s="77">
        <v>1</v>
      </c>
      <c r="DD12" s="77"/>
      <c r="DE12" s="77"/>
      <c r="DF12" s="77">
        <v>1</v>
      </c>
      <c r="DG12" s="77"/>
      <c r="DH12" s="77"/>
      <c r="DI12" s="77">
        <v>1</v>
      </c>
      <c r="DJ12" s="77"/>
      <c r="DK12" s="77"/>
      <c r="DL12" s="77">
        <v>1</v>
      </c>
      <c r="DM12" s="77"/>
      <c r="DN12" s="77"/>
      <c r="DO12" s="77">
        <v>1</v>
      </c>
      <c r="DP12" s="77"/>
      <c r="DQ12" s="77"/>
      <c r="DR12" s="77">
        <v>1</v>
      </c>
      <c r="DS12" s="77"/>
      <c r="DT12" s="77"/>
      <c r="DU12" s="77">
        <v>1</v>
      </c>
      <c r="DV12" s="77"/>
      <c r="DW12" s="77"/>
      <c r="DX12" s="77">
        <v>1</v>
      </c>
      <c r="DY12" s="77"/>
      <c r="DZ12" s="77"/>
      <c r="EA12" s="77">
        <v>1</v>
      </c>
      <c r="EB12" s="77"/>
      <c r="EC12" s="77"/>
      <c r="ED12" s="77">
        <v>1</v>
      </c>
      <c r="EE12" s="77"/>
      <c r="EF12" s="77"/>
      <c r="EG12" s="77">
        <v>1</v>
      </c>
      <c r="EH12" s="77"/>
      <c r="EI12" s="77"/>
      <c r="EJ12" s="77">
        <v>1</v>
      </c>
      <c r="EK12" s="77"/>
      <c r="EL12" s="77"/>
      <c r="EM12" s="77">
        <v>1</v>
      </c>
      <c r="EN12" s="77"/>
      <c r="EO12" s="77"/>
      <c r="EP12" s="77">
        <v>1</v>
      </c>
      <c r="EQ12" s="77"/>
      <c r="ER12" s="77"/>
      <c r="ES12" s="77">
        <v>1</v>
      </c>
      <c r="ET12" s="77"/>
      <c r="EU12" s="77"/>
      <c r="EV12" s="77">
        <v>1</v>
      </c>
      <c r="EW12" s="77"/>
      <c r="EX12" s="77"/>
      <c r="EY12" s="77">
        <v>1</v>
      </c>
      <c r="EZ12" s="77"/>
      <c r="FA12" s="77"/>
      <c r="FB12" s="77">
        <v>1</v>
      </c>
      <c r="FC12" s="77"/>
      <c r="FD12" s="77"/>
      <c r="FE12" s="77">
        <v>1</v>
      </c>
      <c r="FF12" s="77"/>
      <c r="FG12" s="77"/>
      <c r="FH12" s="77">
        <v>1</v>
      </c>
      <c r="FI12" s="77"/>
      <c r="FJ12" s="77"/>
      <c r="FK12" s="77">
        <v>1</v>
      </c>
      <c r="FL12" s="77"/>
      <c r="FM12" s="77"/>
      <c r="FN12" s="77">
        <v>1</v>
      </c>
      <c r="FO12" s="77"/>
      <c r="FP12" s="77"/>
      <c r="FQ12" s="77">
        <v>1</v>
      </c>
      <c r="FR12" s="77"/>
      <c r="FS12" s="77"/>
      <c r="FT12" s="77">
        <v>1</v>
      </c>
      <c r="FU12" s="77"/>
      <c r="FV12" s="77"/>
      <c r="FW12" s="77">
        <v>1</v>
      </c>
      <c r="FX12" s="77"/>
      <c r="FY12" s="77"/>
      <c r="FZ12" s="77">
        <v>1</v>
      </c>
      <c r="GA12" s="77"/>
      <c r="GB12" s="77"/>
      <c r="GC12" s="77">
        <v>1</v>
      </c>
      <c r="GD12" s="77"/>
      <c r="GE12" s="77"/>
      <c r="GF12" s="77">
        <v>1</v>
      </c>
      <c r="GG12" s="77"/>
      <c r="GH12" s="77"/>
      <c r="GI12" s="77">
        <v>1</v>
      </c>
      <c r="GJ12" s="77"/>
      <c r="GK12" s="77"/>
      <c r="GL12" s="77">
        <v>1</v>
      </c>
      <c r="GM12" s="77"/>
      <c r="GN12" s="77"/>
      <c r="GO12" s="77">
        <v>1</v>
      </c>
      <c r="GP12" s="77"/>
      <c r="GQ12" s="77"/>
      <c r="GR12" s="77">
        <v>1</v>
      </c>
      <c r="GS12" s="77"/>
      <c r="GT12" s="77"/>
      <c r="GU12" s="77">
        <v>1</v>
      </c>
      <c r="GV12" s="77"/>
      <c r="GW12" s="77"/>
      <c r="GX12" s="77">
        <v>1</v>
      </c>
      <c r="GY12" s="77"/>
      <c r="GZ12" s="77"/>
      <c r="HA12" s="77">
        <v>1</v>
      </c>
      <c r="HB12" s="77"/>
      <c r="HC12" s="77"/>
      <c r="HD12" s="77">
        <v>1</v>
      </c>
      <c r="HE12" s="77"/>
      <c r="HF12" s="77"/>
      <c r="HG12" s="77">
        <v>1</v>
      </c>
      <c r="HH12" s="77"/>
      <c r="HI12" s="77"/>
      <c r="HJ12" s="77">
        <v>1</v>
      </c>
      <c r="HK12" s="77"/>
      <c r="HL12" s="77"/>
      <c r="HM12" s="77">
        <v>1</v>
      </c>
      <c r="HN12" s="77"/>
      <c r="HO12" s="77"/>
      <c r="HP12" s="77">
        <v>1</v>
      </c>
      <c r="HQ12" s="77"/>
      <c r="HR12" s="77"/>
      <c r="HS12" s="77">
        <v>1</v>
      </c>
      <c r="HT12" s="77"/>
      <c r="HU12" s="77"/>
      <c r="HV12" s="77">
        <v>1</v>
      </c>
      <c r="HW12" s="77"/>
      <c r="HX12" s="77"/>
      <c r="HY12" s="77">
        <v>1</v>
      </c>
      <c r="HZ12" s="77"/>
      <c r="IA12" s="77"/>
      <c r="IB12" s="77">
        <v>1</v>
      </c>
      <c r="IC12" s="77"/>
      <c r="ID12" s="77"/>
      <c r="IE12" s="77">
        <v>1</v>
      </c>
      <c r="IF12" s="77"/>
      <c r="IG12" s="77"/>
      <c r="IH12" s="77">
        <v>1</v>
      </c>
      <c r="II12" s="77"/>
      <c r="IJ12" s="77"/>
      <c r="IK12" s="77">
        <v>1</v>
      </c>
      <c r="IL12" s="77"/>
      <c r="IM12" s="77"/>
      <c r="IN12" s="77">
        <v>1</v>
      </c>
      <c r="IO12" s="77"/>
      <c r="IP12" s="77"/>
      <c r="IQ12" s="77">
        <v>1</v>
      </c>
      <c r="IR12" s="77"/>
      <c r="IS12" s="77"/>
      <c r="IT12" s="77">
        <v>1</v>
      </c>
    </row>
    <row r="13" spans="1:254" ht="16.2" hidden="1" thickBot="1" x14ac:dyDescent="0.35">
      <c r="A13" s="2">
        <v>5</v>
      </c>
      <c r="B13" s="6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6.2" hidden="1" thickBot="1" x14ac:dyDescent="0.35">
      <c r="A14" s="2">
        <v>6</v>
      </c>
      <c r="B14" s="6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6.2" hidden="1" thickBot="1" x14ac:dyDescent="0.35">
      <c r="A15" s="2">
        <v>7</v>
      </c>
      <c r="B15" s="6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hidden="1" thickBot="1" x14ac:dyDescent="0.35">
      <c r="A16" s="3">
        <v>8</v>
      </c>
      <c r="B16" s="6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hidden="1" thickBot="1" x14ac:dyDescent="0.35">
      <c r="A17" s="3">
        <v>9</v>
      </c>
      <c r="B17" s="6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hidden="1" thickBot="1" x14ac:dyDescent="0.35">
      <c r="A18" s="3">
        <v>10</v>
      </c>
      <c r="B18" s="6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hidden="1" thickBot="1" x14ac:dyDescent="0.35">
      <c r="A19" s="3">
        <v>11</v>
      </c>
      <c r="B19" s="6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hidden="1" thickBot="1" x14ac:dyDescent="0.35">
      <c r="A20" s="3">
        <v>12</v>
      </c>
      <c r="B20" s="6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hidden="1" thickBot="1" x14ac:dyDescent="0.35">
      <c r="A21" s="3">
        <v>13</v>
      </c>
      <c r="B21" s="6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hidden="1" thickBot="1" x14ac:dyDescent="0.35">
      <c r="A22" s="3">
        <v>14</v>
      </c>
      <c r="B22" s="61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hidden="1" thickBot="1" x14ac:dyDescent="0.35">
      <c r="A23" s="3">
        <v>15</v>
      </c>
      <c r="B23" s="6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hidden="1" thickBot="1" x14ac:dyDescent="0.35">
      <c r="A24" s="3">
        <v>16</v>
      </c>
      <c r="B24" s="6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hidden="1" thickBot="1" x14ac:dyDescent="0.35">
      <c r="A25" s="3">
        <v>17</v>
      </c>
      <c r="B25" s="61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hidden="1" thickBot="1" x14ac:dyDescent="0.35">
      <c r="A26" s="3">
        <v>18</v>
      </c>
      <c r="B26" s="6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hidden="1" thickBot="1" x14ac:dyDescent="0.35">
      <c r="A27" s="3">
        <v>19</v>
      </c>
      <c r="B27" s="61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" hidden="1" thickBot="1" x14ac:dyDescent="0.35">
      <c r="A28" s="3">
        <v>20</v>
      </c>
      <c r="B28" s="6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" hidden="1" thickBot="1" x14ac:dyDescent="0.35">
      <c r="A29" s="3">
        <v>21</v>
      </c>
      <c r="B29" s="61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" hidden="1" thickBot="1" x14ac:dyDescent="0.35">
      <c r="A30" s="3">
        <v>22</v>
      </c>
      <c r="B30" s="6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5" hidden="1" thickBot="1" x14ac:dyDescent="0.35">
      <c r="A31" s="3">
        <v>23</v>
      </c>
      <c r="B31" s="6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5" hidden="1" thickBot="1" x14ac:dyDescent="0.35">
      <c r="A32" s="3">
        <v>24</v>
      </c>
      <c r="B32" s="61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5" hidden="1" thickBot="1" x14ac:dyDescent="0.35">
      <c r="A33" s="59">
        <v>25</v>
      </c>
      <c r="B33" s="6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5" hidden="1" thickBot="1" x14ac:dyDescent="0.35">
      <c r="A34" s="59">
        <v>26</v>
      </c>
      <c r="B34" s="61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5" hidden="1" thickBot="1" x14ac:dyDescent="0.35">
      <c r="A35" s="59">
        <v>27</v>
      </c>
      <c r="B35" s="61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idden="1" x14ac:dyDescent="0.3">
      <c r="A36" s="3">
        <v>28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101" t="s">
        <v>278</v>
      </c>
      <c r="B37" s="102"/>
      <c r="C37" s="3">
        <f t="shared" ref="C37:BN37" si="0">SUM(C9:C36)</f>
        <v>0</v>
      </c>
      <c r="D37" s="3">
        <f t="shared" si="0"/>
        <v>2</v>
      </c>
      <c r="E37" s="3">
        <f t="shared" si="0"/>
        <v>2</v>
      </c>
      <c r="F37" s="3">
        <f t="shared" si="0"/>
        <v>0</v>
      </c>
      <c r="G37" s="3">
        <f t="shared" si="0"/>
        <v>2</v>
      </c>
      <c r="H37" s="3">
        <f t="shared" si="0"/>
        <v>2</v>
      </c>
      <c r="I37" s="3">
        <f t="shared" si="0"/>
        <v>0</v>
      </c>
      <c r="J37" s="3">
        <f t="shared" si="0"/>
        <v>2</v>
      </c>
      <c r="K37" s="3">
        <f t="shared" si="0"/>
        <v>2</v>
      </c>
      <c r="L37" s="3">
        <f t="shared" si="0"/>
        <v>0</v>
      </c>
      <c r="M37" s="3">
        <f t="shared" si="0"/>
        <v>2</v>
      </c>
      <c r="N37" s="3">
        <f t="shared" si="0"/>
        <v>2</v>
      </c>
      <c r="O37" s="3">
        <f t="shared" si="0"/>
        <v>0</v>
      </c>
      <c r="P37" s="3">
        <f t="shared" si="0"/>
        <v>2</v>
      </c>
      <c r="Q37" s="3">
        <f t="shared" si="0"/>
        <v>2</v>
      </c>
      <c r="R37" s="3">
        <f t="shared" si="0"/>
        <v>0</v>
      </c>
      <c r="S37" s="3">
        <f t="shared" si="0"/>
        <v>4</v>
      </c>
      <c r="T37" s="3">
        <f t="shared" si="0"/>
        <v>0</v>
      </c>
      <c r="U37" s="3">
        <f t="shared" si="0"/>
        <v>0</v>
      </c>
      <c r="V37" s="3">
        <f t="shared" si="0"/>
        <v>2</v>
      </c>
      <c r="W37" s="3">
        <f t="shared" si="0"/>
        <v>2</v>
      </c>
      <c r="X37" s="3">
        <f t="shared" si="0"/>
        <v>0</v>
      </c>
      <c r="Y37" s="3">
        <f t="shared" si="0"/>
        <v>2</v>
      </c>
      <c r="Z37" s="3">
        <f t="shared" si="0"/>
        <v>2</v>
      </c>
      <c r="AA37" s="3">
        <f t="shared" si="0"/>
        <v>0</v>
      </c>
      <c r="AB37" s="3">
        <f t="shared" si="0"/>
        <v>2</v>
      </c>
      <c r="AC37" s="3">
        <f t="shared" si="0"/>
        <v>2</v>
      </c>
      <c r="AD37" s="3">
        <f t="shared" si="0"/>
        <v>0</v>
      </c>
      <c r="AE37" s="3">
        <f t="shared" si="0"/>
        <v>2</v>
      </c>
      <c r="AF37" s="3">
        <f t="shared" si="0"/>
        <v>2</v>
      </c>
      <c r="AG37" s="3">
        <f t="shared" si="0"/>
        <v>0</v>
      </c>
      <c r="AH37" s="3">
        <f t="shared" si="0"/>
        <v>2</v>
      </c>
      <c r="AI37" s="3">
        <f t="shared" si="0"/>
        <v>2</v>
      </c>
      <c r="AJ37" s="3">
        <f t="shared" si="0"/>
        <v>0</v>
      </c>
      <c r="AK37" s="3">
        <f t="shared" si="0"/>
        <v>2</v>
      </c>
      <c r="AL37" s="3">
        <f t="shared" si="0"/>
        <v>2</v>
      </c>
      <c r="AM37" s="3">
        <f t="shared" si="0"/>
        <v>0</v>
      </c>
      <c r="AN37" s="3">
        <f t="shared" si="0"/>
        <v>2</v>
      </c>
      <c r="AO37" s="3">
        <f t="shared" si="0"/>
        <v>2</v>
      </c>
      <c r="AP37" s="3">
        <f t="shared" si="0"/>
        <v>0</v>
      </c>
      <c r="AQ37" s="3">
        <f t="shared" si="0"/>
        <v>2</v>
      </c>
      <c r="AR37" s="3">
        <f t="shared" si="0"/>
        <v>2</v>
      </c>
      <c r="AS37" s="3">
        <f t="shared" si="0"/>
        <v>0</v>
      </c>
      <c r="AT37" s="3">
        <f t="shared" si="0"/>
        <v>2</v>
      </c>
      <c r="AU37" s="3">
        <f t="shared" si="0"/>
        <v>2</v>
      </c>
      <c r="AV37" s="3">
        <f t="shared" si="0"/>
        <v>0</v>
      </c>
      <c r="AW37" s="3">
        <f t="shared" si="0"/>
        <v>2</v>
      </c>
      <c r="AX37" s="3">
        <f t="shared" si="0"/>
        <v>2</v>
      </c>
      <c r="AY37" s="3">
        <f t="shared" si="0"/>
        <v>0</v>
      </c>
      <c r="AZ37" s="3">
        <f t="shared" si="0"/>
        <v>2</v>
      </c>
      <c r="BA37" s="3">
        <f t="shared" si="0"/>
        <v>2</v>
      </c>
      <c r="BB37" s="3">
        <f t="shared" si="0"/>
        <v>0</v>
      </c>
      <c r="BC37" s="3">
        <f t="shared" si="0"/>
        <v>2</v>
      </c>
      <c r="BD37" s="3">
        <f t="shared" si="0"/>
        <v>2</v>
      </c>
      <c r="BE37" s="3">
        <f t="shared" si="0"/>
        <v>0</v>
      </c>
      <c r="BF37" s="3">
        <f t="shared" si="0"/>
        <v>2</v>
      </c>
      <c r="BG37" s="3">
        <f t="shared" si="0"/>
        <v>2</v>
      </c>
      <c r="BH37" s="3">
        <f t="shared" si="0"/>
        <v>0</v>
      </c>
      <c r="BI37" s="3">
        <f t="shared" si="0"/>
        <v>2</v>
      </c>
      <c r="BJ37" s="3">
        <f t="shared" si="0"/>
        <v>2</v>
      </c>
      <c r="BK37" s="3">
        <f t="shared" si="0"/>
        <v>0</v>
      </c>
      <c r="BL37" s="3">
        <f t="shared" si="0"/>
        <v>2</v>
      </c>
      <c r="BM37" s="3">
        <f t="shared" si="0"/>
        <v>2</v>
      </c>
      <c r="BN37" s="3">
        <f t="shared" si="0"/>
        <v>0</v>
      </c>
      <c r="BO37" s="3">
        <f t="shared" ref="BO37:DZ37" si="1">SUM(BO9:BO36)</f>
        <v>2</v>
      </c>
      <c r="BP37" s="3">
        <f t="shared" si="1"/>
        <v>2</v>
      </c>
      <c r="BQ37" s="3">
        <f t="shared" si="1"/>
        <v>0</v>
      </c>
      <c r="BR37" s="3">
        <f t="shared" si="1"/>
        <v>2</v>
      </c>
      <c r="BS37" s="3">
        <f t="shared" si="1"/>
        <v>2</v>
      </c>
      <c r="BT37" s="3">
        <f t="shared" si="1"/>
        <v>0</v>
      </c>
      <c r="BU37" s="3">
        <f t="shared" si="1"/>
        <v>2</v>
      </c>
      <c r="BV37" s="3">
        <f t="shared" si="1"/>
        <v>2</v>
      </c>
      <c r="BW37" s="3">
        <f t="shared" si="1"/>
        <v>0</v>
      </c>
      <c r="BX37" s="3">
        <f t="shared" si="1"/>
        <v>2</v>
      </c>
      <c r="BY37" s="3">
        <f t="shared" si="1"/>
        <v>2</v>
      </c>
      <c r="BZ37" s="3">
        <f t="shared" si="1"/>
        <v>0</v>
      </c>
      <c r="CA37" s="3">
        <f t="shared" si="1"/>
        <v>2</v>
      </c>
      <c r="CB37" s="3">
        <f t="shared" si="1"/>
        <v>2</v>
      </c>
      <c r="CC37" s="3">
        <f t="shared" si="1"/>
        <v>0</v>
      </c>
      <c r="CD37" s="3">
        <f t="shared" si="1"/>
        <v>2</v>
      </c>
      <c r="CE37" s="3">
        <f t="shared" si="1"/>
        <v>2</v>
      </c>
      <c r="CF37" s="3">
        <f t="shared" si="1"/>
        <v>0</v>
      </c>
      <c r="CG37" s="3">
        <f t="shared" si="1"/>
        <v>2</v>
      </c>
      <c r="CH37" s="3">
        <f t="shared" si="1"/>
        <v>2</v>
      </c>
      <c r="CI37" s="3">
        <f t="shared" si="1"/>
        <v>0</v>
      </c>
      <c r="CJ37" s="3">
        <f t="shared" si="1"/>
        <v>2</v>
      </c>
      <c r="CK37" s="3">
        <f t="shared" si="1"/>
        <v>2</v>
      </c>
      <c r="CL37" s="3">
        <f t="shared" si="1"/>
        <v>0</v>
      </c>
      <c r="CM37" s="3">
        <f t="shared" si="1"/>
        <v>2</v>
      </c>
      <c r="CN37" s="3">
        <f t="shared" si="1"/>
        <v>2</v>
      </c>
      <c r="CO37" s="3">
        <f t="shared" si="1"/>
        <v>0</v>
      </c>
      <c r="CP37" s="3">
        <f t="shared" si="1"/>
        <v>2</v>
      </c>
      <c r="CQ37" s="3">
        <f t="shared" si="1"/>
        <v>2</v>
      </c>
      <c r="CR37" s="3">
        <f t="shared" si="1"/>
        <v>0</v>
      </c>
      <c r="CS37" s="3">
        <f t="shared" si="1"/>
        <v>2</v>
      </c>
      <c r="CT37" s="3">
        <f t="shared" si="1"/>
        <v>2</v>
      </c>
      <c r="CU37" s="3">
        <f t="shared" si="1"/>
        <v>0</v>
      </c>
      <c r="CV37" s="3">
        <f t="shared" si="1"/>
        <v>2</v>
      </c>
      <c r="CW37" s="3">
        <f t="shared" si="1"/>
        <v>2</v>
      </c>
      <c r="CX37" s="3">
        <f t="shared" si="1"/>
        <v>0</v>
      </c>
      <c r="CY37" s="3">
        <f t="shared" si="1"/>
        <v>2</v>
      </c>
      <c r="CZ37" s="3">
        <f t="shared" si="1"/>
        <v>2</v>
      </c>
      <c r="DA37" s="3">
        <f t="shared" si="1"/>
        <v>0</v>
      </c>
      <c r="DB37" s="3">
        <f t="shared" si="1"/>
        <v>2</v>
      </c>
      <c r="DC37" s="3">
        <f t="shared" si="1"/>
        <v>2</v>
      </c>
      <c r="DD37" s="3">
        <f t="shared" si="1"/>
        <v>0</v>
      </c>
      <c r="DE37" s="3">
        <f t="shared" si="1"/>
        <v>2</v>
      </c>
      <c r="DF37" s="3">
        <f t="shared" si="1"/>
        <v>2</v>
      </c>
      <c r="DG37" s="3">
        <f t="shared" si="1"/>
        <v>0</v>
      </c>
      <c r="DH37" s="3">
        <f t="shared" si="1"/>
        <v>2</v>
      </c>
      <c r="DI37" s="3">
        <f t="shared" si="1"/>
        <v>2</v>
      </c>
      <c r="DJ37" s="3">
        <f t="shared" si="1"/>
        <v>0</v>
      </c>
      <c r="DK37" s="3">
        <f t="shared" si="1"/>
        <v>2</v>
      </c>
      <c r="DL37" s="3">
        <f t="shared" si="1"/>
        <v>2</v>
      </c>
      <c r="DM37" s="3">
        <f t="shared" si="1"/>
        <v>0</v>
      </c>
      <c r="DN37" s="3">
        <f t="shared" si="1"/>
        <v>2</v>
      </c>
      <c r="DO37" s="3">
        <f t="shared" si="1"/>
        <v>2</v>
      </c>
      <c r="DP37" s="3">
        <f t="shared" si="1"/>
        <v>0</v>
      </c>
      <c r="DQ37" s="3">
        <f t="shared" si="1"/>
        <v>2</v>
      </c>
      <c r="DR37" s="3">
        <f t="shared" si="1"/>
        <v>2</v>
      </c>
      <c r="DS37" s="3">
        <f t="shared" si="1"/>
        <v>0</v>
      </c>
      <c r="DT37" s="3">
        <f t="shared" si="1"/>
        <v>2</v>
      </c>
      <c r="DU37" s="3">
        <f t="shared" si="1"/>
        <v>2</v>
      </c>
      <c r="DV37" s="3">
        <f t="shared" si="1"/>
        <v>0</v>
      </c>
      <c r="DW37" s="3">
        <f t="shared" si="1"/>
        <v>2</v>
      </c>
      <c r="DX37" s="3">
        <f t="shared" si="1"/>
        <v>2</v>
      </c>
      <c r="DY37" s="3">
        <f t="shared" si="1"/>
        <v>0</v>
      </c>
      <c r="DZ37" s="3">
        <f t="shared" si="1"/>
        <v>2</v>
      </c>
      <c r="EA37" s="3">
        <f t="shared" ref="EA37:GL37" si="2">SUM(EA9:EA36)</f>
        <v>2</v>
      </c>
      <c r="EB37" s="3">
        <f t="shared" si="2"/>
        <v>0</v>
      </c>
      <c r="EC37" s="3">
        <f t="shared" si="2"/>
        <v>2</v>
      </c>
      <c r="ED37" s="3">
        <f t="shared" si="2"/>
        <v>2</v>
      </c>
      <c r="EE37" s="3">
        <f t="shared" si="2"/>
        <v>0</v>
      </c>
      <c r="EF37" s="3">
        <f t="shared" si="2"/>
        <v>2</v>
      </c>
      <c r="EG37" s="3">
        <f t="shared" si="2"/>
        <v>2</v>
      </c>
      <c r="EH37" s="3">
        <f t="shared" si="2"/>
        <v>0</v>
      </c>
      <c r="EI37" s="3">
        <f t="shared" si="2"/>
        <v>2</v>
      </c>
      <c r="EJ37" s="3">
        <f t="shared" si="2"/>
        <v>2</v>
      </c>
      <c r="EK37" s="3">
        <f t="shared" si="2"/>
        <v>0</v>
      </c>
      <c r="EL37" s="3">
        <f t="shared" si="2"/>
        <v>2</v>
      </c>
      <c r="EM37" s="3">
        <f t="shared" si="2"/>
        <v>2</v>
      </c>
      <c r="EN37" s="3">
        <f t="shared" si="2"/>
        <v>0</v>
      </c>
      <c r="EO37" s="3">
        <f t="shared" si="2"/>
        <v>2</v>
      </c>
      <c r="EP37" s="3">
        <f t="shared" si="2"/>
        <v>2</v>
      </c>
      <c r="EQ37" s="3">
        <f t="shared" si="2"/>
        <v>0</v>
      </c>
      <c r="ER37" s="3">
        <f t="shared" si="2"/>
        <v>2</v>
      </c>
      <c r="ES37" s="3">
        <f t="shared" si="2"/>
        <v>2</v>
      </c>
      <c r="ET37" s="3">
        <f t="shared" si="2"/>
        <v>0</v>
      </c>
      <c r="EU37" s="3">
        <f t="shared" si="2"/>
        <v>2</v>
      </c>
      <c r="EV37" s="3">
        <f t="shared" si="2"/>
        <v>2</v>
      </c>
      <c r="EW37" s="3">
        <f t="shared" si="2"/>
        <v>0</v>
      </c>
      <c r="EX37" s="3">
        <f t="shared" si="2"/>
        <v>2</v>
      </c>
      <c r="EY37" s="3">
        <f t="shared" si="2"/>
        <v>2</v>
      </c>
      <c r="EZ37" s="3">
        <f t="shared" si="2"/>
        <v>0</v>
      </c>
      <c r="FA37" s="3">
        <f t="shared" si="2"/>
        <v>2</v>
      </c>
      <c r="FB37" s="3">
        <f t="shared" si="2"/>
        <v>2</v>
      </c>
      <c r="FC37" s="3">
        <f t="shared" si="2"/>
        <v>0</v>
      </c>
      <c r="FD37" s="3">
        <f t="shared" si="2"/>
        <v>2</v>
      </c>
      <c r="FE37" s="3">
        <f t="shared" si="2"/>
        <v>2</v>
      </c>
      <c r="FF37" s="3">
        <f t="shared" si="2"/>
        <v>0</v>
      </c>
      <c r="FG37" s="3">
        <f t="shared" si="2"/>
        <v>2</v>
      </c>
      <c r="FH37" s="3">
        <f t="shared" si="2"/>
        <v>2</v>
      </c>
      <c r="FI37" s="3">
        <f t="shared" si="2"/>
        <v>0</v>
      </c>
      <c r="FJ37" s="3">
        <f t="shared" si="2"/>
        <v>2</v>
      </c>
      <c r="FK37" s="3">
        <f t="shared" si="2"/>
        <v>2</v>
      </c>
      <c r="FL37" s="3">
        <f t="shared" si="2"/>
        <v>0</v>
      </c>
      <c r="FM37" s="3">
        <f t="shared" si="2"/>
        <v>2</v>
      </c>
      <c r="FN37" s="3">
        <f t="shared" si="2"/>
        <v>2</v>
      </c>
      <c r="FO37" s="3">
        <f t="shared" si="2"/>
        <v>0</v>
      </c>
      <c r="FP37" s="3">
        <f t="shared" si="2"/>
        <v>2</v>
      </c>
      <c r="FQ37" s="3">
        <f t="shared" si="2"/>
        <v>2</v>
      </c>
      <c r="FR37" s="3">
        <f t="shared" si="2"/>
        <v>0</v>
      </c>
      <c r="FS37" s="3">
        <f t="shared" si="2"/>
        <v>2</v>
      </c>
      <c r="FT37" s="3">
        <f t="shared" si="2"/>
        <v>2</v>
      </c>
      <c r="FU37" s="3">
        <f t="shared" si="2"/>
        <v>0</v>
      </c>
      <c r="FV37" s="3">
        <f t="shared" si="2"/>
        <v>2</v>
      </c>
      <c r="FW37" s="3">
        <f t="shared" si="2"/>
        <v>2</v>
      </c>
      <c r="FX37" s="3">
        <f t="shared" si="2"/>
        <v>0</v>
      </c>
      <c r="FY37" s="3">
        <f t="shared" si="2"/>
        <v>2</v>
      </c>
      <c r="FZ37" s="3">
        <f t="shared" si="2"/>
        <v>2</v>
      </c>
      <c r="GA37" s="3">
        <f t="shared" si="2"/>
        <v>0</v>
      </c>
      <c r="GB37" s="3">
        <f t="shared" si="2"/>
        <v>2</v>
      </c>
      <c r="GC37" s="3">
        <f t="shared" si="2"/>
        <v>2</v>
      </c>
      <c r="GD37" s="3">
        <f t="shared" si="2"/>
        <v>0</v>
      </c>
      <c r="GE37" s="3">
        <f t="shared" si="2"/>
        <v>2</v>
      </c>
      <c r="GF37" s="3">
        <f t="shared" si="2"/>
        <v>2</v>
      </c>
      <c r="GG37" s="3">
        <f t="shared" si="2"/>
        <v>0</v>
      </c>
      <c r="GH37" s="3">
        <f t="shared" si="2"/>
        <v>2</v>
      </c>
      <c r="GI37" s="3">
        <f t="shared" si="2"/>
        <v>2</v>
      </c>
      <c r="GJ37" s="3">
        <f t="shared" si="2"/>
        <v>0</v>
      </c>
      <c r="GK37" s="3">
        <f t="shared" si="2"/>
        <v>2</v>
      </c>
      <c r="GL37" s="3">
        <f t="shared" si="2"/>
        <v>2</v>
      </c>
      <c r="GM37" s="3">
        <f t="shared" ref="GM37:IT37" si="3">SUM(GM9:GM36)</f>
        <v>0</v>
      </c>
      <c r="GN37" s="3">
        <f t="shared" si="3"/>
        <v>2</v>
      </c>
      <c r="GO37" s="3">
        <f t="shared" si="3"/>
        <v>2</v>
      </c>
      <c r="GP37" s="3">
        <f t="shared" si="3"/>
        <v>0</v>
      </c>
      <c r="GQ37" s="3">
        <f t="shared" si="3"/>
        <v>2</v>
      </c>
      <c r="GR37" s="3">
        <f t="shared" si="3"/>
        <v>2</v>
      </c>
      <c r="GS37" s="3">
        <f t="shared" si="3"/>
        <v>0</v>
      </c>
      <c r="GT37" s="3">
        <f t="shared" si="3"/>
        <v>2</v>
      </c>
      <c r="GU37" s="3">
        <f t="shared" si="3"/>
        <v>2</v>
      </c>
      <c r="GV37" s="3">
        <f t="shared" si="3"/>
        <v>0</v>
      </c>
      <c r="GW37" s="3">
        <f t="shared" si="3"/>
        <v>2</v>
      </c>
      <c r="GX37" s="3">
        <f t="shared" si="3"/>
        <v>2</v>
      </c>
      <c r="GY37" s="3">
        <f t="shared" si="3"/>
        <v>0</v>
      </c>
      <c r="GZ37" s="3">
        <f t="shared" si="3"/>
        <v>2</v>
      </c>
      <c r="HA37" s="3">
        <f t="shared" si="3"/>
        <v>2</v>
      </c>
      <c r="HB37" s="3">
        <f t="shared" si="3"/>
        <v>0</v>
      </c>
      <c r="HC37" s="3">
        <f t="shared" si="3"/>
        <v>2</v>
      </c>
      <c r="HD37" s="3">
        <f t="shared" si="3"/>
        <v>2</v>
      </c>
      <c r="HE37" s="3">
        <f t="shared" si="3"/>
        <v>0</v>
      </c>
      <c r="HF37" s="3">
        <f t="shared" si="3"/>
        <v>2</v>
      </c>
      <c r="HG37" s="3">
        <f t="shared" si="3"/>
        <v>2</v>
      </c>
      <c r="HH37" s="3">
        <f t="shared" si="3"/>
        <v>0</v>
      </c>
      <c r="HI37" s="3">
        <f t="shared" si="3"/>
        <v>2</v>
      </c>
      <c r="HJ37" s="3">
        <f t="shared" si="3"/>
        <v>2</v>
      </c>
      <c r="HK37" s="3">
        <f t="shared" si="3"/>
        <v>0</v>
      </c>
      <c r="HL37" s="3">
        <f t="shared" si="3"/>
        <v>2</v>
      </c>
      <c r="HM37" s="3">
        <f t="shared" si="3"/>
        <v>2</v>
      </c>
      <c r="HN37" s="3">
        <f t="shared" si="3"/>
        <v>0</v>
      </c>
      <c r="HO37" s="3">
        <f t="shared" si="3"/>
        <v>2</v>
      </c>
      <c r="HP37" s="3">
        <f t="shared" si="3"/>
        <v>2</v>
      </c>
      <c r="HQ37" s="3">
        <f t="shared" si="3"/>
        <v>0</v>
      </c>
      <c r="HR37" s="3">
        <f t="shared" si="3"/>
        <v>2</v>
      </c>
      <c r="HS37" s="3">
        <f t="shared" si="3"/>
        <v>2</v>
      </c>
      <c r="HT37" s="3">
        <f t="shared" si="3"/>
        <v>0</v>
      </c>
      <c r="HU37" s="3">
        <f t="shared" si="3"/>
        <v>2</v>
      </c>
      <c r="HV37" s="3">
        <f t="shared" si="3"/>
        <v>2</v>
      </c>
      <c r="HW37" s="3">
        <f t="shared" si="3"/>
        <v>0</v>
      </c>
      <c r="HX37" s="3">
        <f t="shared" si="3"/>
        <v>2</v>
      </c>
      <c r="HY37" s="3">
        <f t="shared" si="3"/>
        <v>2</v>
      </c>
      <c r="HZ37" s="3">
        <f t="shared" si="3"/>
        <v>0</v>
      </c>
      <c r="IA37" s="3">
        <f t="shared" si="3"/>
        <v>2</v>
      </c>
      <c r="IB37" s="3">
        <f t="shared" si="3"/>
        <v>2</v>
      </c>
      <c r="IC37" s="3">
        <f t="shared" si="3"/>
        <v>0</v>
      </c>
      <c r="ID37" s="3">
        <f t="shared" si="3"/>
        <v>2</v>
      </c>
      <c r="IE37" s="3">
        <f t="shared" si="3"/>
        <v>2</v>
      </c>
      <c r="IF37" s="3">
        <f t="shared" si="3"/>
        <v>0</v>
      </c>
      <c r="IG37" s="3">
        <f t="shared" si="3"/>
        <v>2</v>
      </c>
      <c r="IH37" s="3">
        <f t="shared" si="3"/>
        <v>2</v>
      </c>
      <c r="II37" s="3">
        <f t="shared" si="3"/>
        <v>0</v>
      </c>
      <c r="IJ37" s="3">
        <f t="shared" si="3"/>
        <v>2</v>
      </c>
      <c r="IK37" s="3">
        <f t="shared" si="3"/>
        <v>2</v>
      </c>
      <c r="IL37" s="3">
        <f t="shared" si="3"/>
        <v>0</v>
      </c>
      <c r="IM37" s="3">
        <f t="shared" si="3"/>
        <v>2</v>
      </c>
      <c r="IN37" s="3">
        <f t="shared" si="3"/>
        <v>2</v>
      </c>
      <c r="IO37" s="3">
        <f t="shared" si="3"/>
        <v>0</v>
      </c>
      <c r="IP37" s="3">
        <f t="shared" si="3"/>
        <v>2</v>
      </c>
      <c r="IQ37" s="3">
        <f t="shared" si="3"/>
        <v>2</v>
      </c>
      <c r="IR37" s="3">
        <f t="shared" si="3"/>
        <v>0</v>
      </c>
      <c r="IS37" s="3">
        <f t="shared" si="3"/>
        <v>2</v>
      </c>
      <c r="IT37" s="3">
        <f t="shared" si="3"/>
        <v>2</v>
      </c>
    </row>
    <row r="38" spans="1:254" x14ac:dyDescent="0.3">
      <c r="A38" s="103" t="s">
        <v>838</v>
      </c>
      <c r="B38" s="104"/>
      <c r="C38" s="10">
        <f>C37/4%</f>
        <v>0</v>
      </c>
      <c r="D38" s="10">
        <f t="shared" ref="D38:BO38" si="4">D37/4%</f>
        <v>50</v>
      </c>
      <c r="E38" s="10">
        <f t="shared" si="4"/>
        <v>50</v>
      </c>
      <c r="F38" s="10">
        <f t="shared" si="4"/>
        <v>0</v>
      </c>
      <c r="G38" s="10">
        <f t="shared" si="4"/>
        <v>50</v>
      </c>
      <c r="H38" s="10">
        <f t="shared" si="4"/>
        <v>50</v>
      </c>
      <c r="I38" s="10">
        <f t="shared" si="4"/>
        <v>0</v>
      </c>
      <c r="J38" s="10">
        <f t="shared" si="4"/>
        <v>50</v>
      </c>
      <c r="K38" s="10">
        <f t="shared" si="4"/>
        <v>50</v>
      </c>
      <c r="L38" s="10">
        <f t="shared" si="4"/>
        <v>0</v>
      </c>
      <c r="M38" s="10">
        <f t="shared" si="4"/>
        <v>50</v>
      </c>
      <c r="N38" s="10">
        <f t="shared" si="4"/>
        <v>50</v>
      </c>
      <c r="O38" s="10">
        <f t="shared" si="4"/>
        <v>0</v>
      </c>
      <c r="P38" s="10">
        <f t="shared" si="4"/>
        <v>50</v>
      </c>
      <c r="Q38" s="10">
        <f t="shared" si="4"/>
        <v>50</v>
      </c>
      <c r="R38" s="10">
        <f t="shared" si="4"/>
        <v>0</v>
      </c>
      <c r="S38" s="10">
        <f t="shared" si="4"/>
        <v>100</v>
      </c>
      <c r="T38" s="10">
        <f t="shared" si="4"/>
        <v>0</v>
      </c>
      <c r="U38" s="10">
        <f t="shared" si="4"/>
        <v>0</v>
      </c>
      <c r="V38" s="10">
        <f t="shared" si="4"/>
        <v>50</v>
      </c>
      <c r="W38" s="10">
        <f t="shared" si="4"/>
        <v>50</v>
      </c>
      <c r="X38" s="10">
        <f t="shared" si="4"/>
        <v>0</v>
      </c>
      <c r="Y38" s="10">
        <f t="shared" si="4"/>
        <v>50</v>
      </c>
      <c r="Z38" s="10">
        <f t="shared" si="4"/>
        <v>50</v>
      </c>
      <c r="AA38" s="10">
        <f t="shared" si="4"/>
        <v>0</v>
      </c>
      <c r="AB38" s="10">
        <f t="shared" si="4"/>
        <v>50</v>
      </c>
      <c r="AC38" s="10">
        <f t="shared" si="4"/>
        <v>50</v>
      </c>
      <c r="AD38" s="10">
        <f t="shared" si="4"/>
        <v>0</v>
      </c>
      <c r="AE38" s="10">
        <f t="shared" si="4"/>
        <v>50</v>
      </c>
      <c r="AF38" s="10">
        <f t="shared" si="4"/>
        <v>50</v>
      </c>
      <c r="AG38" s="10">
        <f t="shared" si="4"/>
        <v>0</v>
      </c>
      <c r="AH38" s="10">
        <f t="shared" si="4"/>
        <v>50</v>
      </c>
      <c r="AI38" s="10">
        <f t="shared" si="4"/>
        <v>50</v>
      </c>
      <c r="AJ38" s="10">
        <f t="shared" si="4"/>
        <v>0</v>
      </c>
      <c r="AK38" s="10">
        <f t="shared" si="4"/>
        <v>50</v>
      </c>
      <c r="AL38" s="10">
        <f t="shared" si="4"/>
        <v>50</v>
      </c>
      <c r="AM38" s="10">
        <f t="shared" si="4"/>
        <v>0</v>
      </c>
      <c r="AN38" s="10">
        <f t="shared" si="4"/>
        <v>50</v>
      </c>
      <c r="AO38" s="10">
        <f t="shared" si="4"/>
        <v>50</v>
      </c>
      <c r="AP38" s="10">
        <f t="shared" si="4"/>
        <v>0</v>
      </c>
      <c r="AQ38" s="10">
        <f t="shared" si="4"/>
        <v>50</v>
      </c>
      <c r="AR38" s="10">
        <f t="shared" si="4"/>
        <v>50</v>
      </c>
      <c r="AS38" s="10">
        <f t="shared" si="4"/>
        <v>0</v>
      </c>
      <c r="AT38" s="10">
        <f t="shared" si="4"/>
        <v>50</v>
      </c>
      <c r="AU38" s="10">
        <f t="shared" si="4"/>
        <v>50</v>
      </c>
      <c r="AV38" s="10">
        <f t="shared" si="4"/>
        <v>0</v>
      </c>
      <c r="AW38" s="10">
        <f t="shared" si="4"/>
        <v>50</v>
      </c>
      <c r="AX38" s="10">
        <f t="shared" si="4"/>
        <v>50</v>
      </c>
      <c r="AY38" s="10">
        <f t="shared" si="4"/>
        <v>0</v>
      </c>
      <c r="AZ38" s="10">
        <f t="shared" si="4"/>
        <v>50</v>
      </c>
      <c r="BA38" s="10">
        <f t="shared" si="4"/>
        <v>50</v>
      </c>
      <c r="BB38" s="10">
        <f t="shared" si="4"/>
        <v>0</v>
      </c>
      <c r="BC38" s="10">
        <f t="shared" si="4"/>
        <v>50</v>
      </c>
      <c r="BD38" s="10">
        <f t="shared" si="4"/>
        <v>50</v>
      </c>
      <c r="BE38" s="10">
        <f t="shared" si="4"/>
        <v>0</v>
      </c>
      <c r="BF38" s="10">
        <f t="shared" si="4"/>
        <v>50</v>
      </c>
      <c r="BG38" s="10">
        <f t="shared" si="4"/>
        <v>50</v>
      </c>
      <c r="BH38" s="10">
        <f t="shared" si="4"/>
        <v>0</v>
      </c>
      <c r="BI38" s="10">
        <f t="shared" si="4"/>
        <v>50</v>
      </c>
      <c r="BJ38" s="10">
        <f t="shared" si="4"/>
        <v>50</v>
      </c>
      <c r="BK38" s="10">
        <f t="shared" si="4"/>
        <v>0</v>
      </c>
      <c r="BL38" s="10">
        <f t="shared" si="4"/>
        <v>50</v>
      </c>
      <c r="BM38" s="10">
        <f t="shared" si="4"/>
        <v>50</v>
      </c>
      <c r="BN38" s="10">
        <f t="shared" si="4"/>
        <v>0</v>
      </c>
      <c r="BO38" s="10">
        <f t="shared" si="4"/>
        <v>50</v>
      </c>
      <c r="BP38" s="10">
        <f t="shared" ref="BP38:EA38" si="5">BP37/4%</f>
        <v>50</v>
      </c>
      <c r="BQ38" s="10">
        <f t="shared" si="5"/>
        <v>0</v>
      </c>
      <c r="BR38" s="10">
        <f t="shared" si="5"/>
        <v>50</v>
      </c>
      <c r="BS38" s="10">
        <f t="shared" si="5"/>
        <v>50</v>
      </c>
      <c r="BT38" s="10">
        <f t="shared" si="5"/>
        <v>0</v>
      </c>
      <c r="BU38" s="10">
        <f t="shared" si="5"/>
        <v>50</v>
      </c>
      <c r="BV38" s="10">
        <f t="shared" si="5"/>
        <v>50</v>
      </c>
      <c r="BW38" s="10">
        <f t="shared" si="5"/>
        <v>0</v>
      </c>
      <c r="BX38" s="10">
        <f t="shared" si="5"/>
        <v>50</v>
      </c>
      <c r="BY38" s="10">
        <f t="shared" si="5"/>
        <v>50</v>
      </c>
      <c r="BZ38" s="10">
        <f t="shared" si="5"/>
        <v>0</v>
      </c>
      <c r="CA38" s="10">
        <f t="shared" si="5"/>
        <v>50</v>
      </c>
      <c r="CB38" s="10">
        <f t="shared" si="5"/>
        <v>50</v>
      </c>
      <c r="CC38" s="10">
        <f t="shared" si="5"/>
        <v>0</v>
      </c>
      <c r="CD38" s="10">
        <f t="shared" si="5"/>
        <v>50</v>
      </c>
      <c r="CE38" s="10">
        <f t="shared" si="5"/>
        <v>50</v>
      </c>
      <c r="CF38" s="10">
        <f t="shared" si="5"/>
        <v>0</v>
      </c>
      <c r="CG38" s="10">
        <f t="shared" si="5"/>
        <v>50</v>
      </c>
      <c r="CH38" s="10">
        <f t="shared" si="5"/>
        <v>50</v>
      </c>
      <c r="CI38" s="10">
        <f t="shared" si="5"/>
        <v>0</v>
      </c>
      <c r="CJ38" s="10">
        <f t="shared" si="5"/>
        <v>50</v>
      </c>
      <c r="CK38" s="10">
        <f t="shared" si="5"/>
        <v>50</v>
      </c>
      <c r="CL38" s="10">
        <f t="shared" si="5"/>
        <v>0</v>
      </c>
      <c r="CM38" s="10">
        <f t="shared" si="5"/>
        <v>50</v>
      </c>
      <c r="CN38" s="10">
        <f t="shared" si="5"/>
        <v>50</v>
      </c>
      <c r="CO38" s="10">
        <f t="shared" si="5"/>
        <v>0</v>
      </c>
      <c r="CP38" s="10">
        <f t="shared" si="5"/>
        <v>50</v>
      </c>
      <c r="CQ38" s="10">
        <f t="shared" si="5"/>
        <v>50</v>
      </c>
      <c r="CR38" s="10">
        <f t="shared" si="5"/>
        <v>0</v>
      </c>
      <c r="CS38" s="10">
        <f t="shared" si="5"/>
        <v>50</v>
      </c>
      <c r="CT38" s="10">
        <f t="shared" si="5"/>
        <v>50</v>
      </c>
      <c r="CU38" s="10">
        <f t="shared" si="5"/>
        <v>0</v>
      </c>
      <c r="CV38" s="10">
        <f t="shared" si="5"/>
        <v>50</v>
      </c>
      <c r="CW38" s="10">
        <f t="shared" si="5"/>
        <v>50</v>
      </c>
      <c r="CX38" s="10">
        <f t="shared" si="5"/>
        <v>0</v>
      </c>
      <c r="CY38" s="10">
        <f t="shared" si="5"/>
        <v>50</v>
      </c>
      <c r="CZ38" s="10">
        <f t="shared" si="5"/>
        <v>50</v>
      </c>
      <c r="DA38" s="10">
        <f t="shared" si="5"/>
        <v>0</v>
      </c>
      <c r="DB38" s="10">
        <f t="shared" si="5"/>
        <v>50</v>
      </c>
      <c r="DC38" s="10">
        <f t="shared" si="5"/>
        <v>50</v>
      </c>
      <c r="DD38" s="10">
        <f t="shared" si="5"/>
        <v>0</v>
      </c>
      <c r="DE38" s="10">
        <f t="shared" si="5"/>
        <v>50</v>
      </c>
      <c r="DF38" s="10">
        <f t="shared" si="5"/>
        <v>50</v>
      </c>
      <c r="DG38" s="10">
        <f t="shared" si="5"/>
        <v>0</v>
      </c>
      <c r="DH38" s="10">
        <f t="shared" si="5"/>
        <v>50</v>
      </c>
      <c r="DI38" s="10">
        <f t="shared" si="5"/>
        <v>50</v>
      </c>
      <c r="DJ38" s="10">
        <f t="shared" si="5"/>
        <v>0</v>
      </c>
      <c r="DK38" s="10">
        <f t="shared" si="5"/>
        <v>50</v>
      </c>
      <c r="DL38" s="10">
        <f t="shared" si="5"/>
        <v>50</v>
      </c>
      <c r="DM38" s="10">
        <f t="shared" si="5"/>
        <v>0</v>
      </c>
      <c r="DN38" s="10">
        <f t="shared" si="5"/>
        <v>50</v>
      </c>
      <c r="DO38" s="10">
        <f t="shared" si="5"/>
        <v>50</v>
      </c>
      <c r="DP38" s="10">
        <f t="shared" si="5"/>
        <v>0</v>
      </c>
      <c r="DQ38" s="10">
        <f t="shared" si="5"/>
        <v>50</v>
      </c>
      <c r="DR38" s="10">
        <f t="shared" si="5"/>
        <v>50</v>
      </c>
      <c r="DS38" s="10">
        <f t="shared" si="5"/>
        <v>0</v>
      </c>
      <c r="DT38" s="10">
        <f t="shared" si="5"/>
        <v>50</v>
      </c>
      <c r="DU38" s="10">
        <f t="shared" si="5"/>
        <v>50</v>
      </c>
      <c r="DV38" s="10">
        <f t="shared" si="5"/>
        <v>0</v>
      </c>
      <c r="DW38" s="10">
        <f t="shared" si="5"/>
        <v>50</v>
      </c>
      <c r="DX38" s="10">
        <f t="shared" si="5"/>
        <v>50</v>
      </c>
      <c r="DY38" s="10">
        <f t="shared" si="5"/>
        <v>0</v>
      </c>
      <c r="DZ38" s="10">
        <f t="shared" si="5"/>
        <v>50</v>
      </c>
      <c r="EA38" s="10">
        <f t="shared" si="5"/>
        <v>50</v>
      </c>
      <c r="EB38" s="10">
        <f t="shared" ref="EB38:GM38" si="6">EB37/4%</f>
        <v>0</v>
      </c>
      <c r="EC38" s="10">
        <f t="shared" si="6"/>
        <v>50</v>
      </c>
      <c r="ED38" s="10">
        <f t="shared" si="6"/>
        <v>50</v>
      </c>
      <c r="EE38" s="10">
        <f t="shared" si="6"/>
        <v>0</v>
      </c>
      <c r="EF38" s="10">
        <f t="shared" si="6"/>
        <v>50</v>
      </c>
      <c r="EG38" s="10">
        <f t="shared" si="6"/>
        <v>50</v>
      </c>
      <c r="EH38" s="10">
        <f t="shared" si="6"/>
        <v>0</v>
      </c>
      <c r="EI38" s="10">
        <f t="shared" si="6"/>
        <v>50</v>
      </c>
      <c r="EJ38" s="10">
        <f t="shared" si="6"/>
        <v>50</v>
      </c>
      <c r="EK38" s="10">
        <f t="shared" si="6"/>
        <v>0</v>
      </c>
      <c r="EL38" s="10">
        <f t="shared" si="6"/>
        <v>50</v>
      </c>
      <c r="EM38" s="10">
        <f t="shared" si="6"/>
        <v>50</v>
      </c>
      <c r="EN38" s="10">
        <f t="shared" si="6"/>
        <v>0</v>
      </c>
      <c r="EO38" s="10">
        <f t="shared" si="6"/>
        <v>50</v>
      </c>
      <c r="EP38" s="10">
        <f t="shared" si="6"/>
        <v>50</v>
      </c>
      <c r="EQ38" s="10">
        <f t="shared" si="6"/>
        <v>0</v>
      </c>
      <c r="ER38" s="10">
        <f t="shared" si="6"/>
        <v>50</v>
      </c>
      <c r="ES38" s="10">
        <f t="shared" si="6"/>
        <v>50</v>
      </c>
      <c r="ET38" s="10">
        <f t="shared" si="6"/>
        <v>0</v>
      </c>
      <c r="EU38" s="10">
        <f t="shared" si="6"/>
        <v>50</v>
      </c>
      <c r="EV38" s="10">
        <f t="shared" si="6"/>
        <v>50</v>
      </c>
      <c r="EW38" s="10">
        <f t="shared" si="6"/>
        <v>0</v>
      </c>
      <c r="EX38" s="10">
        <f t="shared" si="6"/>
        <v>50</v>
      </c>
      <c r="EY38" s="10">
        <f t="shared" si="6"/>
        <v>50</v>
      </c>
      <c r="EZ38" s="10">
        <f t="shared" si="6"/>
        <v>0</v>
      </c>
      <c r="FA38" s="10">
        <f t="shared" si="6"/>
        <v>50</v>
      </c>
      <c r="FB38" s="10">
        <f t="shared" si="6"/>
        <v>50</v>
      </c>
      <c r="FC38" s="10">
        <f t="shared" si="6"/>
        <v>0</v>
      </c>
      <c r="FD38" s="10">
        <f t="shared" si="6"/>
        <v>50</v>
      </c>
      <c r="FE38" s="10">
        <f t="shared" si="6"/>
        <v>50</v>
      </c>
      <c r="FF38" s="10">
        <f t="shared" si="6"/>
        <v>0</v>
      </c>
      <c r="FG38" s="10">
        <f t="shared" si="6"/>
        <v>50</v>
      </c>
      <c r="FH38" s="10">
        <f t="shared" si="6"/>
        <v>50</v>
      </c>
      <c r="FI38" s="10">
        <f t="shared" si="6"/>
        <v>0</v>
      </c>
      <c r="FJ38" s="10">
        <f t="shared" si="6"/>
        <v>50</v>
      </c>
      <c r="FK38" s="10">
        <f t="shared" si="6"/>
        <v>50</v>
      </c>
      <c r="FL38" s="10">
        <f t="shared" si="6"/>
        <v>0</v>
      </c>
      <c r="FM38" s="10">
        <f t="shared" si="6"/>
        <v>50</v>
      </c>
      <c r="FN38" s="10">
        <f t="shared" si="6"/>
        <v>50</v>
      </c>
      <c r="FO38" s="10">
        <f t="shared" si="6"/>
        <v>0</v>
      </c>
      <c r="FP38" s="10">
        <f t="shared" si="6"/>
        <v>50</v>
      </c>
      <c r="FQ38" s="10">
        <f t="shared" si="6"/>
        <v>50</v>
      </c>
      <c r="FR38" s="10">
        <f t="shared" si="6"/>
        <v>0</v>
      </c>
      <c r="FS38" s="10">
        <f t="shared" si="6"/>
        <v>50</v>
      </c>
      <c r="FT38" s="10">
        <f t="shared" si="6"/>
        <v>50</v>
      </c>
      <c r="FU38" s="10">
        <f t="shared" si="6"/>
        <v>0</v>
      </c>
      <c r="FV38" s="10">
        <f t="shared" si="6"/>
        <v>50</v>
      </c>
      <c r="FW38" s="10">
        <f t="shared" si="6"/>
        <v>50</v>
      </c>
      <c r="FX38" s="10">
        <f t="shared" si="6"/>
        <v>0</v>
      </c>
      <c r="FY38" s="10">
        <f t="shared" si="6"/>
        <v>50</v>
      </c>
      <c r="FZ38" s="10">
        <f t="shared" si="6"/>
        <v>50</v>
      </c>
      <c r="GA38" s="10">
        <f t="shared" si="6"/>
        <v>0</v>
      </c>
      <c r="GB38" s="10">
        <f t="shared" si="6"/>
        <v>50</v>
      </c>
      <c r="GC38" s="10">
        <f t="shared" si="6"/>
        <v>50</v>
      </c>
      <c r="GD38" s="10">
        <f t="shared" si="6"/>
        <v>0</v>
      </c>
      <c r="GE38" s="10">
        <f t="shared" si="6"/>
        <v>50</v>
      </c>
      <c r="GF38" s="10">
        <f t="shared" si="6"/>
        <v>50</v>
      </c>
      <c r="GG38" s="10">
        <f t="shared" si="6"/>
        <v>0</v>
      </c>
      <c r="GH38" s="10">
        <f t="shared" si="6"/>
        <v>50</v>
      </c>
      <c r="GI38" s="10">
        <f t="shared" si="6"/>
        <v>50</v>
      </c>
      <c r="GJ38" s="10">
        <f t="shared" si="6"/>
        <v>0</v>
      </c>
      <c r="GK38" s="10">
        <f t="shared" si="6"/>
        <v>50</v>
      </c>
      <c r="GL38" s="10">
        <f t="shared" si="6"/>
        <v>50</v>
      </c>
      <c r="GM38" s="10">
        <f t="shared" si="6"/>
        <v>0</v>
      </c>
      <c r="GN38" s="10">
        <f t="shared" ref="GN38:IT38" si="7">GN37/4%</f>
        <v>50</v>
      </c>
      <c r="GO38" s="10">
        <f t="shared" si="7"/>
        <v>50</v>
      </c>
      <c r="GP38" s="10">
        <f t="shared" si="7"/>
        <v>0</v>
      </c>
      <c r="GQ38" s="10">
        <f t="shared" si="7"/>
        <v>50</v>
      </c>
      <c r="GR38" s="10">
        <f t="shared" si="7"/>
        <v>50</v>
      </c>
      <c r="GS38" s="10">
        <f t="shared" si="7"/>
        <v>0</v>
      </c>
      <c r="GT38" s="10">
        <f t="shared" si="7"/>
        <v>50</v>
      </c>
      <c r="GU38" s="10">
        <f t="shared" si="7"/>
        <v>50</v>
      </c>
      <c r="GV38" s="10">
        <f t="shared" si="7"/>
        <v>0</v>
      </c>
      <c r="GW38" s="10">
        <f t="shared" si="7"/>
        <v>50</v>
      </c>
      <c r="GX38" s="10">
        <f t="shared" si="7"/>
        <v>50</v>
      </c>
      <c r="GY38" s="10">
        <f t="shared" si="7"/>
        <v>0</v>
      </c>
      <c r="GZ38" s="10">
        <f t="shared" si="7"/>
        <v>50</v>
      </c>
      <c r="HA38" s="10">
        <f t="shared" si="7"/>
        <v>50</v>
      </c>
      <c r="HB38" s="10">
        <f t="shared" si="7"/>
        <v>0</v>
      </c>
      <c r="HC38" s="10">
        <f t="shared" si="7"/>
        <v>50</v>
      </c>
      <c r="HD38" s="10">
        <f t="shared" si="7"/>
        <v>50</v>
      </c>
      <c r="HE38" s="10">
        <f t="shared" si="7"/>
        <v>0</v>
      </c>
      <c r="HF38" s="10">
        <f t="shared" si="7"/>
        <v>50</v>
      </c>
      <c r="HG38" s="10">
        <f t="shared" si="7"/>
        <v>50</v>
      </c>
      <c r="HH38" s="10">
        <f t="shared" si="7"/>
        <v>0</v>
      </c>
      <c r="HI38" s="10">
        <f t="shared" si="7"/>
        <v>50</v>
      </c>
      <c r="HJ38" s="10">
        <f t="shared" si="7"/>
        <v>50</v>
      </c>
      <c r="HK38" s="10">
        <f t="shared" si="7"/>
        <v>0</v>
      </c>
      <c r="HL38" s="10">
        <f t="shared" si="7"/>
        <v>50</v>
      </c>
      <c r="HM38" s="10">
        <f t="shared" si="7"/>
        <v>50</v>
      </c>
      <c r="HN38" s="10">
        <f t="shared" si="7"/>
        <v>0</v>
      </c>
      <c r="HO38" s="10">
        <f t="shared" si="7"/>
        <v>50</v>
      </c>
      <c r="HP38" s="10">
        <f t="shared" si="7"/>
        <v>50</v>
      </c>
      <c r="HQ38" s="10">
        <f t="shared" si="7"/>
        <v>0</v>
      </c>
      <c r="HR38" s="10">
        <f t="shared" si="7"/>
        <v>50</v>
      </c>
      <c r="HS38" s="10">
        <f t="shared" si="7"/>
        <v>50</v>
      </c>
      <c r="HT38" s="10">
        <f t="shared" si="7"/>
        <v>0</v>
      </c>
      <c r="HU38" s="10">
        <f t="shared" si="7"/>
        <v>50</v>
      </c>
      <c r="HV38" s="10">
        <f t="shared" si="7"/>
        <v>50</v>
      </c>
      <c r="HW38" s="10">
        <f t="shared" si="7"/>
        <v>0</v>
      </c>
      <c r="HX38" s="10">
        <f t="shared" si="7"/>
        <v>50</v>
      </c>
      <c r="HY38" s="10">
        <f t="shared" si="7"/>
        <v>50</v>
      </c>
      <c r="HZ38" s="10">
        <f t="shared" si="7"/>
        <v>0</v>
      </c>
      <c r="IA38" s="10">
        <f t="shared" si="7"/>
        <v>50</v>
      </c>
      <c r="IB38" s="10">
        <f t="shared" si="7"/>
        <v>50</v>
      </c>
      <c r="IC38" s="10">
        <f t="shared" si="7"/>
        <v>0</v>
      </c>
      <c r="ID38" s="10">
        <f t="shared" si="7"/>
        <v>50</v>
      </c>
      <c r="IE38" s="10">
        <f t="shared" si="7"/>
        <v>50</v>
      </c>
      <c r="IF38" s="10">
        <f t="shared" si="7"/>
        <v>0</v>
      </c>
      <c r="IG38" s="10">
        <f t="shared" si="7"/>
        <v>50</v>
      </c>
      <c r="IH38" s="10">
        <f t="shared" si="7"/>
        <v>50</v>
      </c>
      <c r="II38" s="10">
        <f t="shared" si="7"/>
        <v>0</v>
      </c>
      <c r="IJ38" s="10">
        <f t="shared" si="7"/>
        <v>50</v>
      </c>
      <c r="IK38" s="10">
        <f t="shared" si="7"/>
        <v>50</v>
      </c>
      <c r="IL38" s="10">
        <f t="shared" si="7"/>
        <v>0</v>
      </c>
      <c r="IM38" s="10">
        <f t="shared" si="7"/>
        <v>50</v>
      </c>
      <c r="IN38" s="10">
        <f t="shared" si="7"/>
        <v>50</v>
      </c>
      <c r="IO38" s="10">
        <f t="shared" si="7"/>
        <v>0</v>
      </c>
      <c r="IP38" s="10">
        <f t="shared" si="7"/>
        <v>50</v>
      </c>
      <c r="IQ38" s="10">
        <f t="shared" si="7"/>
        <v>50</v>
      </c>
      <c r="IR38" s="10">
        <f t="shared" si="7"/>
        <v>0</v>
      </c>
      <c r="IS38" s="10">
        <f t="shared" si="7"/>
        <v>50</v>
      </c>
      <c r="IT38" s="10">
        <f t="shared" si="7"/>
        <v>50</v>
      </c>
    </row>
    <row r="40" spans="1:254" x14ac:dyDescent="0.3">
      <c r="B40" s="46" t="s">
        <v>811</v>
      </c>
      <c r="C40" s="46"/>
      <c r="D40" s="46"/>
      <c r="E40" s="46"/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 t="s">
        <v>812</v>
      </c>
      <c r="C41" s="28" t="s">
        <v>806</v>
      </c>
      <c r="D41" s="36">
        <f>E41/100*4</f>
        <v>0</v>
      </c>
      <c r="E41" s="36">
        <f>(C38+F38+I38+L38+O38+R38+U38)/7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 t="s">
        <v>813</v>
      </c>
      <c r="C42" s="28" t="s">
        <v>806</v>
      </c>
      <c r="D42" s="36">
        <f t="shared" ref="D42:D44" si="8">E42/100*4</f>
        <v>2.285714285714286</v>
      </c>
      <c r="E42" s="36">
        <f>(D38+G38+J38+M38+P38+S38+V38)/7</f>
        <v>57.142857142857146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28" t="s">
        <v>814</v>
      </c>
      <c r="C43" s="28" t="s">
        <v>806</v>
      </c>
      <c r="D43" s="36">
        <f t="shared" si="8"/>
        <v>1.7142857142857142</v>
      </c>
      <c r="E43" s="36">
        <f>(E38+H38+K38+N38+Q38+T38+W38)/7</f>
        <v>42.857142857142854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28"/>
      <c r="C44" s="53"/>
      <c r="D44" s="68">
        <f t="shared" si="8"/>
        <v>4</v>
      </c>
      <c r="E44" s="55">
        <f>SUM(E41:E43)</f>
        <v>100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28"/>
      <c r="C45" s="28"/>
      <c r="D45" s="132" t="s">
        <v>56</v>
      </c>
      <c r="E45" s="133"/>
      <c r="F45" s="91" t="s">
        <v>3</v>
      </c>
      <c r="G45" s="92"/>
      <c r="H45" s="93" t="s">
        <v>715</v>
      </c>
      <c r="I45" s="94"/>
      <c r="J45" s="93" t="s">
        <v>331</v>
      </c>
      <c r="K45" s="94"/>
      <c r="L45" s="31"/>
      <c r="M45" s="31"/>
    </row>
    <row r="46" spans="1:254" x14ac:dyDescent="0.3">
      <c r="B46" s="28" t="s">
        <v>812</v>
      </c>
      <c r="C46" s="28" t="s">
        <v>807</v>
      </c>
      <c r="D46" s="36">
        <f>E46/100*4</f>
        <v>0</v>
      </c>
      <c r="E46" s="36">
        <f>(X38+AA38+AD38+AG38+AJ38+AM38+AP38)/7</f>
        <v>0</v>
      </c>
      <c r="F46" s="36">
        <f>G46/100*4</f>
        <v>0</v>
      </c>
      <c r="G46" s="36">
        <f>(AS38+AV38+AY38+BB38+BE38+BH38+BK38)/7</f>
        <v>0</v>
      </c>
      <c r="H46" s="24">
        <f>I46/100*4</f>
        <v>0</v>
      </c>
      <c r="I46" s="33">
        <f>(BN38+BQ38+BT38+BW38+BZ38+CC38+CF38)/7</f>
        <v>0</v>
      </c>
      <c r="J46" s="24">
        <f>K46/100*4</f>
        <v>0</v>
      </c>
      <c r="K46" s="33">
        <f>(CI38+CL38+CO38+CR38+CU38+CX38+DA38)/7</f>
        <v>0</v>
      </c>
      <c r="L46" s="31"/>
      <c r="M46" s="31"/>
    </row>
    <row r="47" spans="1:254" x14ac:dyDescent="0.3">
      <c r="B47" s="28" t="s">
        <v>813</v>
      </c>
      <c r="C47" s="28" t="s">
        <v>807</v>
      </c>
      <c r="D47" s="36">
        <f t="shared" ref="D47:D49" si="9">E47/100*4</f>
        <v>2</v>
      </c>
      <c r="E47" s="36">
        <f>(Y38+AB38+AE38+AH38+AK38+AN38+AQ38)/7</f>
        <v>50</v>
      </c>
      <c r="F47" s="36">
        <f t="shared" ref="F47:F49" si="10">G47/100*4</f>
        <v>2</v>
      </c>
      <c r="G47" s="36">
        <f>(AT38+AW38+AZ38+BC38+BF38+BI38+BL38)/7</f>
        <v>50</v>
      </c>
      <c r="H47" s="83">
        <f t="shared" ref="H47:H49" si="11">I47/100*4</f>
        <v>2</v>
      </c>
      <c r="I47" s="33">
        <f>(BO38+BR38+BU38+BX38+CA38+CD38+CG38)/7</f>
        <v>50</v>
      </c>
      <c r="J47" s="83">
        <f t="shared" ref="J47:J49" si="12">K47/100*4</f>
        <v>2</v>
      </c>
      <c r="K47" s="33">
        <f>(CJ38+CM38+CP38+CS38+CV38+CY38+DB38)/7</f>
        <v>50</v>
      </c>
      <c r="L47" s="31"/>
      <c r="M47" s="31"/>
    </row>
    <row r="48" spans="1:254" x14ac:dyDescent="0.3">
      <c r="B48" s="28" t="s">
        <v>814</v>
      </c>
      <c r="C48" s="28" t="s">
        <v>807</v>
      </c>
      <c r="D48" s="36">
        <f t="shared" si="9"/>
        <v>2</v>
      </c>
      <c r="E48" s="33">
        <f>(Z38+AC38+AF38+AI38+AL38+AO38+AR38)/7</f>
        <v>50</v>
      </c>
      <c r="F48" s="83">
        <f t="shared" si="10"/>
        <v>2</v>
      </c>
      <c r="G48" s="33">
        <f>(AU38+AX38+BA38+BD38+BG38+BJ38+BM38)/7</f>
        <v>50</v>
      </c>
      <c r="H48" s="83">
        <f t="shared" si="11"/>
        <v>2</v>
      </c>
      <c r="I48" s="33">
        <f>(BP38+BS38+BV38+BY38+CB38+CE38+CH38)/7</f>
        <v>50</v>
      </c>
      <c r="J48" s="83">
        <f t="shared" si="12"/>
        <v>2</v>
      </c>
      <c r="K48" s="33">
        <f>(CK38+CN38+CQ38+CT38+CW38+CZ38+DC38)/7</f>
        <v>50</v>
      </c>
      <c r="L48" s="31"/>
      <c r="M48" s="31"/>
    </row>
    <row r="49" spans="2:13" x14ac:dyDescent="0.3">
      <c r="B49" s="28"/>
      <c r="C49" s="28"/>
      <c r="D49" s="68">
        <f t="shared" si="9"/>
        <v>4</v>
      </c>
      <c r="E49" s="35">
        <f t="shared" ref="E49:I49" si="13">SUM(E46:E48)</f>
        <v>100</v>
      </c>
      <c r="F49" s="69">
        <f t="shared" si="10"/>
        <v>4</v>
      </c>
      <c r="G49" s="34">
        <f t="shared" si="13"/>
        <v>100</v>
      </c>
      <c r="H49" s="69">
        <f t="shared" si="11"/>
        <v>4</v>
      </c>
      <c r="I49" s="34">
        <f t="shared" si="13"/>
        <v>100</v>
      </c>
      <c r="J49" s="69">
        <f t="shared" si="12"/>
        <v>4</v>
      </c>
      <c r="K49" s="34">
        <f>SUM(K46:K48)</f>
        <v>100</v>
      </c>
      <c r="L49" s="31"/>
      <c r="M49" s="31"/>
    </row>
    <row r="50" spans="2:13" x14ac:dyDescent="0.3">
      <c r="B50" s="28" t="s">
        <v>812</v>
      </c>
      <c r="C50" s="28" t="s">
        <v>808</v>
      </c>
      <c r="D50" s="36">
        <f>E50/100*4</f>
        <v>0</v>
      </c>
      <c r="E50" s="33">
        <f>(DD38+DG38+DJ38+DM38+DP38+DS38+DV38)/7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 t="s">
        <v>813</v>
      </c>
      <c r="C51" s="28" t="s">
        <v>808</v>
      </c>
      <c r="D51" s="36">
        <f t="shared" ref="D51:D53" si="14">E51/100*4</f>
        <v>2</v>
      </c>
      <c r="E51" s="33">
        <f>(DE38+DH38+DK38+DN38+DQ38+DT38+DW38)/7</f>
        <v>50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">
      <c r="B52" s="28" t="s">
        <v>814</v>
      </c>
      <c r="C52" s="28" t="s">
        <v>808</v>
      </c>
      <c r="D52" s="36">
        <f t="shared" si="14"/>
        <v>2</v>
      </c>
      <c r="E52" s="33">
        <f>(DF38+DI38+DL38+DO38+DR38+DU38+DX38)/7</f>
        <v>50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/>
      <c r="C53" s="53"/>
      <c r="D53" s="68">
        <f t="shared" si="14"/>
        <v>4</v>
      </c>
      <c r="E53" s="55">
        <f>SUM(E50:E52)</f>
        <v>100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/>
      <c r="C54" s="28"/>
      <c r="D54" s="134" t="s">
        <v>159</v>
      </c>
      <c r="E54" s="134"/>
      <c r="F54" s="88" t="s">
        <v>116</v>
      </c>
      <c r="G54" s="89"/>
      <c r="H54" s="93" t="s">
        <v>174</v>
      </c>
      <c r="I54" s="94"/>
      <c r="J54" s="125" t="s">
        <v>186</v>
      </c>
      <c r="K54" s="125"/>
      <c r="L54" s="125" t="s">
        <v>117</v>
      </c>
      <c r="M54" s="125"/>
    </row>
    <row r="55" spans="2:13" x14ac:dyDescent="0.3">
      <c r="B55" s="28" t="s">
        <v>812</v>
      </c>
      <c r="C55" s="28" t="s">
        <v>809</v>
      </c>
      <c r="D55" s="36">
        <f>E55/100*4</f>
        <v>0</v>
      </c>
      <c r="E55" s="33">
        <f>(DY38+EB38+EE38+EH38+EK38+EN38+EQ38)/7</f>
        <v>0</v>
      </c>
      <c r="F55" s="24">
        <f>G55/100*4</f>
        <v>0</v>
      </c>
      <c r="G55" s="33">
        <f>(ET38+EW38+EZ38+FC38+FF38+FI38+FL38)/7</f>
        <v>0</v>
      </c>
      <c r="H55" s="24">
        <f>I55/100*4</f>
        <v>0</v>
      </c>
      <c r="I55" s="33">
        <f>(FO38+FR38+FU38+FX38+GA38+GD38+GG38)/7</f>
        <v>0</v>
      </c>
      <c r="J55" s="24">
        <f>K55/100*4</f>
        <v>0</v>
      </c>
      <c r="K55" s="33">
        <f>(GJ38+GM38+GP38+GS38+GV38+GY38+HB38)/7</f>
        <v>0</v>
      </c>
      <c r="L55" s="24">
        <f>M55/100*4</f>
        <v>0</v>
      </c>
      <c r="M55" s="33">
        <f>(HE38+HH38+HK38+HN38+HQ38+HT38+HW38)/7</f>
        <v>0</v>
      </c>
    </row>
    <row r="56" spans="2:13" x14ac:dyDescent="0.3">
      <c r="B56" s="28" t="s">
        <v>813</v>
      </c>
      <c r="C56" s="28" t="s">
        <v>809</v>
      </c>
      <c r="D56" s="36">
        <f t="shared" ref="D56:D62" si="15">E56/100*4</f>
        <v>2</v>
      </c>
      <c r="E56" s="33">
        <f>(DZ38+EC38+EF38+EI38+EL38+EO38+ER38)/7</f>
        <v>50</v>
      </c>
      <c r="F56" s="83">
        <f t="shared" ref="F56:F58" si="16">G56/100*4</f>
        <v>2</v>
      </c>
      <c r="G56" s="33">
        <f>(EU38+EX38+FA38+FD38+FG38+FJ38+FM38)/7</f>
        <v>50</v>
      </c>
      <c r="H56" s="83">
        <f t="shared" ref="H56:H58" si="17">I56/100*4</f>
        <v>2</v>
      </c>
      <c r="I56" s="33">
        <f>(FP38+FS38+FV38+FY38+GB38+GE38+GH38)/7</f>
        <v>50</v>
      </c>
      <c r="J56" s="83">
        <f t="shared" ref="J56:J57" si="18">K56/100*4</f>
        <v>2</v>
      </c>
      <c r="K56" s="33">
        <f>(GK38+GN38+GQ38+GT38+GW38+GZ38+HC38)/7</f>
        <v>50</v>
      </c>
      <c r="L56" s="83">
        <f t="shared" ref="L56:L57" si="19">M56/100*4</f>
        <v>2</v>
      </c>
      <c r="M56" s="33">
        <f>(HF38+HI38+HL38+HO38+HR38+HU38+HX38)/7</f>
        <v>50</v>
      </c>
    </row>
    <row r="57" spans="2:13" x14ac:dyDescent="0.3">
      <c r="B57" s="28" t="s">
        <v>814</v>
      </c>
      <c r="C57" s="28" t="s">
        <v>809</v>
      </c>
      <c r="D57" s="36">
        <f t="shared" si="15"/>
        <v>2</v>
      </c>
      <c r="E57" s="33">
        <f>(EA38+ED38+EG38+EJ38+EM38+EP38+ES38)/7</f>
        <v>50</v>
      </c>
      <c r="F57" s="83">
        <f t="shared" si="16"/>
        <v>2</v>
      </c>
      <c r="G57" s="33">
        <f>(EV38+EY38+FB38+FE38+FH38+FK38+FN38)/7</f>
        <v>50</v>
      </c>
      <c r="H57" s="83">
        <f t="shared" si="17"/>
        <v>2</v>
      </c>
      <c r="I57" s="33">
        <f>(FQ38+FT38+FW38+FZ38+GC38+GF38+GI38)/7</f>
        <v>50</v>
      </c>
      <c r="J57" s="83">
        <f t="shared" si="18"/>
        <v>2</v>
      </c>
      <c r="K57" s="33">
        <f>(GL38+GO38+GR38+GU38+GX38+HA38+HD38)/7</f>
        <v>50</v>
      </c>
      <c r="L57" s="83">
        <f t="shared" si="19"/>
        <v>2</v>
      </c>
      <c r="M57" s="33">
        <f>(HG38+HJ38+HM38+HP38+HS38+HV38+HY38)/7</f>
        <v>50</v>
      </c>
    </row>
    <row r="58" spans="2:13" x14ac:dyDescent="0.3">
      <c r="B58" s="28"/>
      <c r="C58" s="28"/>
      <c r="D58" s="68">
        <f t="shared" si="15"/>
        <v>4</v>
      </c>
      <c r="E58" s="35">
        <f t="shared" ref="E58:K58" si="20">SUM(E55:E57)</f>
        <v>100</v>
      </c>
      <c r="F58" s="69">
        <f t="shared" si="16"/>
        <v>4</v>
      </c>
      <c r="G58" s="34">
        <f t="shared" si="20"/>
        <v>100</v>
      </c>
      <c r="H58" s="69">
        <f t="shared" si="17"/>
        <v>4</v>
      </c>
      <c r="I58" s="34">
        <f t="shared" si="20"/>
        <v>100</v>
      </c>
      <c r="J58" s="34">
        <f t="shared" si="20"/>
        <v>4</v>
      </c>
      <c r="K58" s="34">
        <f t="shared" si="20"/>
        <v>100</v>
      </c>
      <c r="L58" s="34">
        <f>SUM(L55:L57)</f>
        <v>4</v>
      </c>
      <c r="M58" s="34">
        <f>SUM(M55:M57)</f>
        <v>100</v>
      </c>
    </row>
    <row r="59" spans="2:13" x14ac:dyDescent="0.3">
      <c r="B59" s="28" t="s">
        <v>812</v>
      </c>
      <c r="C59" s="28" t="s">
        <v>810</v>
      </c>
      <c r="D59" s="36">
        <f t="shared" si="15"/>
        <v>0</v>
      </c>
      <c r="E59" s="33">
        <f>(HZ38+IC38+IF38+II38+IL38+IO38+IR38)/7</f>
        <v>0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3">
      <c r="B60" s="28" t="s">
        <v>813</v>
      </c>
      <c r="C60" s="28" t="s">
        <v>810</v>
      </c>
      <c r="D60" s="36">
        <f t="shared" si="15"/>
        <v>2</v>
      </c>
      <c r="E60" s="33">
        <f>(IA38+ID38+IG38+IJ38+IM38+IP38+IS38)/7</f>
        <v>50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3">
      <c r="B61" s="28" t="s">
        <v>814</v>
      </c>
      <c r="C61" s="28" t="s">
        <v>810</v>
      </c>
      <c r="D61" s="36">
        <f t="shared" si="15"/>
        <v>2</v>
      </c>
      <c r="E61" s="33">
        <f>(IB38+IE38+IH38+IK38+IN38+IQ38+IT38)/7</f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/>
      <c r="C62" s="28"/>
      <c r="D62" s="68">
        <f t="shared" si="15"/>
        <v>4</v>
      </c>
      <c r="E62" s="35">
        <f>SUM(E59:E61)</f>
        <v>100</v>
      </c>
      <c r="F62" s="31"/>
      <c r="G62" s="31"/>
      <c r="H62" s="31"/>
      <c r="I62" s="31"/>
      <c r="J62" s="31"/>
      <c r="K62" s="31"/>
      <c r="L62" s="31"/>
      <c r="M62" s="31"/>
    </row>
  </sheetData>
  <mergeCells count="200">
    <mergeCell ref="HE5:HY5"/>
    <mergeCell ref="HZ5:IT5"/>
    <mergeCell ref="A4:A8"/>
    <mergeCell ref="B4:B8"/>
    <mergeCell ref="C5:W5"/>
    <mergeCell ref="X5:AR5"/>
    <mergeCell ref="D54:E54"/>
    <mergeCell ref="F54:G54"/>
    <mergeCell ref="H54:I54"/>
    <mergeCell ref="J54:K54"/>
    <mergeCell ref="L54:M54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7:B37"/>
    <mergeCell ref="A38:B38"/>
    <mergeCell ref="D45:E45"/>
    <mergeCell ref="F45:G45"/>
    <mergeCell ref="H45:I45"/>
    <mergeCell ref="J45:K45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2026-04-18T17:08:15Z</dcterms:modified>
</cp:coreProperties>
</file>